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0" windowWidth="15570" windowHeight="9990" tabRatio="605" activeTab="4"/>
  </bookViews>
  <sheets>
    <sheet name="1-Qrtly FTE -Summary" sheetId="1" r:id="rId1"/>
    <sheet name="2-SEP Qrtly Outcomes  " sheetId="2" r:id="rId2"/>
    <sheet name="3-DVR Ineligibles" sheetId="3" r:id="rId3"/>
    <sheet name="4-Caseload" sheetId="4" r:id="rId4"/>
    <sheet name="5-Third Party Revenue" sheetId="5" r:id="rId5"/>
  </sheets>
  <definedNames>
    <definedName name="_xlnm.Print_Area" localSheetId="1">'2-SEP Qrtly Outcomes  '!$B$2:$M$36</definedName>
  </definedNames>
  <calcPr fullCalcOnLoad="1"/>
</workbook>
</file>

<file path=xl/comments1.xml><?xml version="1.0" encoding="utf-8"?>
<comments xmlns="http://schemas.openxmlformats.org/spreadsheetml/2006/main">
  <authors>
    <author>Floyd, Lisa</author>
  </authors>
  <commentList>
    <comment ref="D14" authorId="0">
      <text>
        <r>
          <rPr>
            <b/>
            <sz val="9"/>
            <rFont val="Tahoma"/>
            <family val="2"/>
          </rPr>
          <t>Floyd, Lisa:</t>
        </r>
        <r>
          <rPr>
            <sz val="9"/>
            <rFont val="Tahoma"/>
            <family val="2"/>
          </rPr>
          <t xml:space="preserve">
1 FTE for 64 days = 512 days
1 FTE for 65 day s= 520 days</t>
        </r>
      </text>
    </comment>
  </commentList>
</comments>
</file>

<file path=xl/sharedStrings.xml><?xml version="1.0" encoding="utf-8"?>
<sst xmlns="http://schemas.openxmlformats.org/spreadsheetml/2006/main" count="125" uniqueCount="101">
  <si>
    <t>KCID</t>
  </si>
  <si>
    <t>Job Placement*</t>
  </si>
  <si>
    <t>DVR</t>
  </si>
  <si>
    <t>KCRSN Level 1</t>
  </si>
  <si>
    <t>KCRSN Level 2</t>
  </si>
  <si>
    <t>180-Day Post Placement</t>
  </si>
  <si>
    <t>270-Day Post Placement</t>
  </si>
  <si>
    <t>DVR Job Retention or ITS</t>
  </si>
  <si>
    <t>Initial Voc Assessment</t>
  </si>
  <si>
    <t>90-Day Post Placement*</t>
  </si>
  <si>
    <t>KCRSN Level 3</t>
  </si>
  <si>
    <t>"Check mark" here verifies  that the agency has requested funding by DVR and/or is not eligible to receive reimbursement by DVR for each 90-day Post Placement reimbursement in this report.</t>
  </si>
  <si>
    <t>*Rationale for DVR Ineligibilty form must be completed on each participant for whom agency is seeking a KCRSN Job Placement on DVR Ineligibles Worksheet within this report. All job placements must be included in the Job Starts-Stops Worksheet.</t>
  </si>
  <si>
    <t>Month</t>
  </si>
  <si>
    <t>Client Name</t>
  </si>
  <si>
    <t xml:space="preserve">Version:  </t>
  </si>
  <si>
    <t>Agency Staff</t>
  </si>
  <si>
    <t>DVR Office</t>
  </si>
  <si>
    <t>DVR Staff</t>
  </si>
  <si>
    <t>Date assigned to SE caseload</t>
  </si>
  <si>
    <t>Orientation Date</t>
  </si>
  <si>
    <t xml:space="preserve"> Intake Date</t>
  </si>
  <si>
    <t>Date of job placement (start date)</t>
  </si>
  <si>
    <t>DVR Referral Timelines</t>
  </si>
  <si>
    <t>LEVEL 1 JOB PLACEMENT (cont'd):</t>
  </si>
  <si>
    <t>Total Outcomes Count:</t>
  </si>
  <si>
    <t>Total Outcomes Funds:</t>
  </si>
  <si>
    <t>TOTAL SEP BILLING</t>
  </si>
  <si>
    <t>Quarter:</t>
  </si>
  <si>
    <t>SPECIALTY EMPLOYMENT PROVIDER (SEP) SUPPORTED EMPLOYMENT SERVICES</t>
  </si>
  <si>
    <t xml:space="preserve">Quarter: </t>
  </si>
  <si>
    <t xml:space="preserve"> </t>
  </si>
  <si>
    <t>Caseload Information</t>
  </si>
  <si>
    <t>Date of Caseload Assigment to SEP</t>
  </si>
  <si>
    <t xml:space="preserve">Date of 1st Face to Face with Employer </t>
  </si>
  <si>
    <t>Third Party Revenue Report for Supported Employment</t>
  </si>
  <si>
    <t>Amerigroup Foundational Community Supports Supported Employment Revenue:</t>
  </si>
  <si>
    <t>Amount Billed This Quarter:</t>
  </si>
  <si>
    <t xml:space="preserve">Amount Received This Quarter: </t>
  </si>
  <si>
    <t>2-SEP Quarterly Outcomes</t>
  </si>
  <si>
    <t>CASELOAD</t>
  </si>
  <si>
    <r>
      <rPr>
        <b/>
        <sz val="9"/>
        <color indexed="8"/>
        <rFont val="Arial"/>
        <family val="2"/>
      </rPr>
      <t>DVR INELIGIBLES-</t>
    </r>
    <r>
      <rPr>
        <sz val="9"/>
        <color indexed="8"/>
        <rFont val="Arial"/>
        <family val="2"/>
      </rPr>
      <t xml:space="preserve"> Please complete all columns then check ONE selection from level 1, 2 or 3 below and provide a brief explanation. Include information from DVR about the determination, or approximate dates of previous DVR participation when applicable.) </t>
    </r>
  </si>
  <si>
    <t>Behavioral Health &amp; Recovery Division</t>
  </si>
  <si>
    <t>Department of Community &amp; Human Services</t>
  </si>
  <si>
    <t>Prepared by:</t>
  </si>
  <si>
    <t>Actual FTE hours this quarter:</t>
  </si>
  <si>
    <t>Names</t>
  </si>
  <si>
    <t>Community Based Hours</t>
  </si>
  <si>
    <t>Actual Total Hours Provided</t>
  </si>
  <si>
    <t>Computation for Reimbursement</t>
  </si>
  <si>
    <t>Times 8 hours per day</t>
  </si>
  <si>
    <t>x</t>
  </si>
  <si>
    <t>Total hours to be provided per FTE</t>
  </si>
  <si>
    <t>Total hours Agency is supposed to provide for the month</t>
  </si>
  <si>
    <t>Total hours to provide</t>
  </si>
  <si>
    <t>% of FTE Agency actually provided</t>
  </si>
  <si>
    <t>Minus FTE adjustment</t>
  </si>
  <si>
    <t>Year (choose one) :</t>
  </si>
  <si>
    <t>Quarter (choose one):</t>
  </si>
  <si>
    <t xml:space="preserve">Times dedicated FTE's in contract </t>
  </si>
  <si>
    <t>SAMPLE -Jay Doe</t>
  </si>
  <si>
    <t xml:space="preserve">Allocated FTE for SEP        (i.e. 1.0, .75, .50) </t>
  </si>
  <si>
    <t>Quarterly Outcomes Total              (Populated from Outcomes Page)</t>
  </si>
  <si>
    <t>Total Quarterly Outcomes Payment after Adjustment</t>
  </si>
  <si>
    <t>First</t>
  </si>
  <si>
    <t>One</t>
  </si>
  <si>
    <t xml:space="preserve">Note: Please complete all items in blue. Items in grey and yellow are auto-populated. </t>
  </si>
  <si>
    <t>VALLEY CITIES COUNSELING AND CONSULTATION</t>
  </si>
  <si>
    <t>Total Reimbursement for the Quarterly Outcomes</t>
  </si>
  <si>
    <r>
      <rPr>
        <b/>
        <sz val="12"/>
        <rFont val="Arial"/>
        <family val="2"/>
      </rPr>
      <t>Report this total amount in the</t>
    </r>
    <r>
      <rPr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 xml:space="preserve">Quarterly Outcomes Section </t>
    </r>
    <r>
      <rPr>
        <b/>
        <sz val="12"/>
        <rFont val="Arial"/>
        <family val="2"/>
      </rPr>
      <t>of your agency's SEP invoice</t>
    </r>
    <r>
      <rPr>
        <b/>
        <i/>
        <sz val="12"/>
        <rFont val="Arial"/>
        <family val="2"/>
      </rPr>
      <t xml:space="preserve"> </t>
    </r>
    <r>
      <rPr>
        <b/>
        <i/>
        <sz val="12"/>
        <color indexed="10"/>
        <rFont val="Arial"/>
        <family val="2"/>
      </rPr>
      <t>only</t>
    </r>
    <r>
      <rPr>
        <b/>
        <sz val="12"/>
        <rFont val="Arial"/>
        <family val="2"/>
      </rPr>
      <t xml:space="preserve"> in March, June, September, and December.</t>
    </r>
  </si>
  <si>
    <t>Provide Name(s) and Direct Service Hours for all staff that worked on this Exhibit:</t>
  </si>
  <si>
    <t>Total Actual FTE</t>
  </si>
  <si>
    <r>
      <t xml:space="preserve">Number of working days in the quarter including holidays based on King County calendar.  </t>
    </r>
    <r>
      <rPr>
        <b/>
        <sz val="12"/>
        <rFont val="Arial"/>
        <family val="2"/>
      </rPr>
      <t>(Choose Year and Quarter then enter number of days in column to right):</t>
    </r>
  </si>
  <si>
    <t xml:space="preserve">Minimum SEP FTE Threshold:  </t>
  </si>
  <si>
    <t>Actual Payroll Hours for SEP (includes holidays, leave, etc.)</t>
  </si>
  <si>
    <t>SPECIALTY EMPLOYMENT PROVIDER (SEP) - QUARTERLY REPORT, 2023</t>
  </si>
  <si>
    <r>
      <t xml:space="preserve">Note: Send a "Version Two" quarterly report if you are </t>
    </r>
    <r>
      <rPr>
        <i/>
        <sz val="11"/>
        <rFont val="Arial"/>
        <family val="2"/>
      </rPr>
      <t>replacing</t>
    </r>
    <r>
      <rPr>
        <sz val="11"/>
        <rFont val="Arial"/>
        <family val="2"/>
      </rPr>
      <t xml:space="preserve"> the original report. </t>
    </r>
  </si>
  <si>
    <r>
      <t xml:space="preserve">Send a "Supplemental" quarterly report only if you are </t>
    </r>
    <r>
      <rPr>
        <i/>
        <sz val="11"/>
        <rFont val="Arial"/>
        <family val="2"/>
      </rPr>
      <t>adding or removing</t>
    </r>
    <r>
      <rPr>
        <sz val="11"/>
        <rFont val="Arial"/>
        <family val="2"/>
      </rPr>
      <t xml:space="preserve"> items after the original report and invoice have been paid.  </t>
    </r>
  </si>
  <si>
    <t>Referral date to DVR</t>
  </si>
  <si>
    <r>
      <t xml:space="preserve"> "</t>
    </r>
    <r>
      <rPr>
        <b/>
        <sz val="9"/>
        <color indexed="8"/>
        <rFont val="Arial"/>
        <family val="2"/>
      </rPr>
      <t>C</t>
    </r>
    <r>
      <rPr>
        <sz val="9"/>
        <color indexed="8"/>
        <rFont val="Arial"/>
        <family val="2"/>
      </rPr>
      <t>" for conversation only with DVR staff or "</t>
    </r>
    <r>
      <rPr>
        <b/>
        <sz val="9"/>
        <color indexed="8"/>
        <rFont val="Arial"/>
        <family val="2"/>
      </rPr>
      <t>F</t>
    </r>
    <r>
      <rPr>
        <sz val="9"/>
        <color indexed="8"/>
        <rFont val="Arial"/>
        <family val="2"/>
      </rPr>
      <t>" for full referral to DVR for eligiblity determination</t>
    </r>
  </si>
  <si>
    <r>
      <t xml:space="preserve">A. Participant </t>
    </r>
    <r>
      <rPr>
        <b/>
        <sz val="9"/>
        <color indexed="8"/>
        <rFont val="Arial"/>
        <family val="2"/>
      </rPr>
      <t>obtained employment before DVR completed eligibility &amp; SDOP</t>
    </r>
    <r>
      <rPr>
        <sz val="9"/>
        <color indexed="8"/>
        <rFont val="Arial"/>
        <family val="2"/>
      </rPr>
      <t xml:space="preserve">. A timely referral was made and participant attended DVR appointments. </t>
    </r>
  </si>
  <si>
    <r>
      <t xml:space="preserve">B.DVR determined participant eligible but </t>
    </r>
    <r>
      <rPr>
        <b/>
        <sz val="9"/>
        <color indexed="8"/>
        <rFont val="Arial"/>
        <family val="2"/>
      </rPr>
      <t>not "Most Significant Disability"</t>
    </r>
    <r>
      <rPr>
        <sz val="9"/>
        <color indexed="8"/>
        <rFont val="Arial"/>
        <family val="2"/>
      </rPr>
      <t xml:space="preserve"> (MSD) Please describe</t>
    </r>
    <r>
      <rPr>
        <sz val="9"/>
        <color indexed="8"/>
        <rFont val="Arial"/>
        <family val="2"/>
      </rPr>
      <t xml:space="preserve"> DVR's rationale.</t>
    </r>
  </si>
  <si>
    <r>
      <t xml:space="preserve">C.DVR determined participant was </t>
    </r>
    <r>
      <rPr>
        <b/>
        <sz val="9"/>
        <color indexed="8"/>
        <rFont val="Arial"/>
        <family val="2"/>
      </rPr>
      <t>not work ready</t>
    </r>
    <r>
      <rPr>
        <sz val="9"/>
        <color indexed="8"/>
        <rFont val="Arial"/>
        <family val="2"/>
      </rPr>
      <t xml:space="preserve">. </t>
    </r>
    <r>
      <rPr>
        <sz val="9"/>
        <color indexed="8"/>
        <rFont val="Arial"/>
        <family val="2"/>
      </rPr>
      <t>Please briefly describe DVR's rationale.</t>
    </r>
  </si>
  <si>
    <r>
      <t xml:space="preserve">D. DVR will not re-open case following </t>
    </r>
    <r>
      <rPr>
        <b/>
        <sz val="9"/>
        <color indexed="8"/>
        <rFont val="Arial"/>
        <family val="2"/>
      </rPr>
      <t>previous closure</t>
    </r>
    <r>
      <rPr>
        <sz val="9"/>
        <color indexed="8"/>
        <rFont val="Arial"/>
        <family val="2"/>
      </rPr>
      <t xml:space="preserve">. </t>
    </r>
  </si>
  <si>
    <r>
      <rPr>
        <b/>
        <sz val="9"/>
        <color indexed="8"/>
        <rFont val="Arial"/>
        <family val="2"/>
      </rPr>
      <t xml:space="preserve">E. Job obtained differs from SDOP </t>
    </r>
    <r>
      <rPr>
        <sz val="9"/>
        <color indexed="8"/>
        <rFont val="Arial"/>
        <family val="2"/>
      </rPr>
      <t>plan and/or DVR does not recognize placement. May not have DVR pay for the same person in different job.</t>
    </r>
  </si>
  <si>
    <r>
      <rPr>
        <b/>
        <sz val="9"/>
        <color indexed="8"/>
        <rFont val="Arial"/>
        <family val="2"/>
      </rPr>
      <t>F. In house/agency hire.</t>
    </r>
    <r>
      <rPr>
        <sz val="9"/>
        <color indexed="8"/>
        <rFont val="Arial"/>
        <family val="2"/>
      </rPr>
      <t xml:space="preserve"> DVR ineligible. All SEP reimburesement criteria must be met and no more than two in house placements per year.</t>
    </r>
  </si>
  <si>
    <r>
      <rPr>
        <b/>
        <sz val="9"/>
        <color indexed="8"/>
        <rFont val="Arial"/>
        <family val="2"/>
      </rPr>
      <t>G. Ticket to Work</t>
    </r>
    <r>
      <rPr>
        <sz val="9"/>
        <color indexed="8"/>
        <rFont val="Arial"/>
        <family val="2"/>
      </rPr>
      <t xml:space="preserve"> participant (Only for Hero House NW agency.) DVR participation is not required for job placement reimbursement.</t>
    </r>
  </si>
  <si>
    <r>
      <rPr>
        <b/>
        <sz val="9"/>
        <color indexed="8"/>
        <rFont val="Arial"/>
        <family val="2"/>
      </rPr>
      <t>A. NWC/Amazon job</t>
    </r>
    <r>
      <rPr>
        <sz val="9"/>
        <color indexed="8"/>
        <rFont val="Arial"/>
        <family val="2"/>
      </rPr>
      <t xml:space="preserve"> placement. Only applies if an Amazon job placement through Northwest Center (NWC). Due to assistance with job placement by NWC, any NWC/Amazon placement is a Level 3. Note: Contractor also not eligible for 90 day job retention/ILS if NWC/Amazon job.</t>
    </r>
  </si>
  <si>
    <r>
      <t xml:space="preserve">A. Participant </t>
    </r>
    <r>
      <rPr>
        <b/>
        <sz val="9"/>
        <color indexed="8"/>
        <rFont val="Arial"/>
        <family val="2"/>
      </rPr>
      <t>unable/unwilling to participate in DVR services OR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failed to attend DVR appointments, or SEP staff did not submit a referral.</t>
    </r>
    <r>
      <rPr>
        <sz val="9"/>
        <color indexed="8"/>
        <rFont val="Arial"/>
        <family val="2"/>
      </rPr>
      <t xml:space="preserve"> For Level 1, documentation is required for refusal being directly related to psychiatric symptoms or past experience with DVR &amp; not able to switch DVR office/provider. Case by case approval of Level 1 for this scenario.</t>
    </r>
  </si>
  <si>
    <t xml:space="preserve"> LEVEL 2 JOB PLACEMENT: (Description provided for Staff. Do not fill this column. Fill only green columns if level 1 placement.)</t>
  </si>
  <si>
    <t>LEVEL 3 JOB PLACEMENT: (Description provided for staff. Do not fill this column. Fill only green columns if level 1 placement.)</t>
  </si>
  <si>
    <t>LEVEL 1 JOB PLACEMENT: Choose ONE column from any green shaded options and provide brief rationale.</t>
  </si>
  <si>
    <t>Month of Job Placement</t>
  </si>
  <si>
    <t>SPECIALTY EMPLOYMENT PROVIDER QUARTERLY REPORT, 2023</t>
  </si>
  <si>
    <r>
      <t xml:space="preserve">Send a "Supplemental" quarterly report only if you are </t>
    </r>
    <r>
      <rPr>
        <i/>
        <sz val="11"/>
        <rFont val="Arial"/>
        <family val="2"/>
      </rPr>
      <t>adding or removing</t>
    </r>
    <r>
      <rPr>
        <sz val="11"/>
        <rFont val="Arial"/>
        <family val="2"/>
      </rPr>
      <t xml:space="preserve"> items after the original report is processed and invoice has been paid.  </t>
    </r>
  </si>
  <si>
    <t xml:space="preserve">Note:  </t>
  </si>
  <si>
    <t>Send a "Version Two" or "V2" quarterly report if you are replacing the original report and the invoice has not been paid yet.</t>
  </si>
  <si>
    <t>Asian Counseling and Referral Services</t>
  </si>
  <si>
    <t>ASIAN COUNSELING AND REFERRAL SERVICE</t>
  </si>
  <si>
    <t>CCAP Brief Intervention Quarterly Report Page</t>
  </si>
  <si>
    <t>Lawrence Evans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</si>
</sst>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/d;@"/>
    <numFmt numFmtId="166" formatCode="[$-409]dddd\,\ mmmm\ dd\,\ yyyy"/>
    <numFmt numFmtId="167" formatCode="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mm\-yyyy"/>
    <numFmt numFmtId="173" formatCode="[$-409]dddd\,\ mmmm\ d\,\ yyyy"/>
    <numFmt numFmtId="174" formatCode="[$-409]mmm\-yy;@"/>
    <numFmt numFmtId="175" formatCode="0.0%"/>
  </numFmts>
  <fonts count="6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7"/>
      <name val="Arial"/>
      <family val="2"/>
    </font>
    <font>
      <i/>
      <u val="single"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i/>
      <sz val="9"/>
      <color indexed="8"/>
      <name val="Arial"/>
      <family val="2"/>
    </font>
    <font>
      <b/>
      <sz val="16"/>
      <name val="Arial"/>
      <family val="2"/>
    </font>
    <font>
      <b/>
      <sz val="12"/>
      <color indexed="20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i/>
      <sz val="12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49" fontId="0" fillId="33" borderId="13" xfId="0" applyNumberFormat="1" applyFill="1" applyBorder="1" applyAlignment="1">
      <alignment horizontal="center"/>
    </xf>
    <xf numFmtId="49" fontId="0" fillId="33" borderId="14" xfId="0" applyNumberForma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164" fontId="0" fillId="6" borderId="15" xfId="0" applyNumberFormat="1" applyFont="1" applyFill="1" applyBorder="1" applyAlignment="1">
      <alignment horizontal="center"/>
    </xf>
    <xf numFmtId="164" fontId="0" fillId="6" borderId="16" xfId="0" applyNumberFormat="1" applyFont="1" applyFill="1" applyBorder="1" applyAlignment="1">
      <alignment horizontal="center"/>
    </xf>
    <xf numFmtId="164" fontId="0" fillId="6" borderId="12" xfId="0" applyNumberFormat="1" applyFont="1" applyFill="1" applyBorder="1" applyAlignment="1">
      <alignment horizontal="center"/>
    </xf>
    <xf numFmtId="164" fontId="0" fillId="6" borderId="17" xfId="0" applyNumberFormat="1" applyFont="1" applyFill="1" applyBorder="1" applyAlignment="1">
      <alignment horizontal="center" wrapText="1"/>
    </xf>
    <xf numFmtId="164" fontId="4" fillId="34" borderId="14" xfId="0" applyNumberFormat="1" applyFont="1" applyFill="1" applyBorder="1" applyAlignment="1">
      <alignment horizontal="center"/>
    </xf>
    <xf numFmtId="0" fontId="0" fillId="6" borderId="13" xfId="0" applyFill="1" applyBorder="1" applyAlignment="1" applyProtection="1">
      <alignment horizontal="center" vertical="center"/>
      <protection locked="0"/>
    </xf>
    <xf numFmtId="0" fontId="0" fillId="7" borderId="0" xfId="0" applyFill="1" applyAlignment="1">
      <alignment wrapText="1"/>
    </xf>
    <xf numFmtId="164" fontId="41" fillId="27" borderId="1" xfId="40" applyNumberFormat="1" applyFont="1" applyAlignment="1">
      <alignment horizontal="center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left"/>
    </xf>
    <xf numFmtId="1" fontId="6" fillId="0" borderId="13" xfId="0" applyNumberFormat="1" applyFont="1" applyBorder="1" applyAlignment="1" applyProtection="1">
      <alignment horizontal="center"/>
      <protection locked="0"/>
    </xf>
    <xf numFmtId="1" fontId="6" fillId="0" borderId="14" xfId="0" applyNumberFormat="1" applyFont="1" applyBorder="1" applyAlignment="1" applyProtection="1">
      <alignment horizontal="center"/>
      <protection locked="0"/>
    </xf>
    <xf numFmtId="0" fontId="61" fillId="0" borderId="21" xfId="0" applyFont="1" applyFill="1" applyBorder="1" applyAlignment="1" applyProtection="1">
      <alignment horizontal="left" vertical="top" wrapText="1"/>
      <protection locked="0"/>
    </xf>
    <xf numFmtId="165" fontId="61" fillId="0" borderId="14" xfId="0" applyNumberFormat="1" applyFont="1" applyFill="1" applyBorder="1" applyAlignment="1" applyProtection="1">
      <alignment horizontal="left" vertical="top" wrapText="1"/>
      <protection locked="0"/>
    </xf>
    <xf numFmtId="0" fontId="13" fillId="0" borderId="14" xfId="0" applyFont="1" applyBorder="1" applyAlignment="1" applyProtection="1">
      <alignment horizontal="left" vertical="top" wrapText="1"/>
      <protection locked="0"/>
    </xf>
    <xf numFmtId="0" fontId="14" fillId="0" borderId="14" xfId="0" applyFont="1" applyBorder="1" applyAlignment="1" applyProtection="1">
      <alignment horizontal="left" vertical="top" wrapText="1"/>
      <protection locked="0"/>
    </xf>
    <xf numFmtId="0" fontId="61" fillId="0" borderId="14" xfId="0" applyFont="1" applyFill="1" applyBorder="1" applyAlignment="1" applyProtection="1">
      <alignment horizontal="left" vertical="top" wrapText="1"/>
      <protection locked="0"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164" fontId="0" fillId="0" borderId="17" xfId="0" applyNumberFormat="1" applyFont="1" applyBorder="1" applyAlignment="1">
      <alignment horizontal="center" wrapText="1"/>
    </xf>
    <xf numFmtId="164" fontId="4" fillId="0" borderId="17" xfId="0" applyNumberFormat="1" applyFont="1" applyBorder="1" applyAlignment="1">
      <alignment horizontal="center" wrapText="1"/>
    </xf>
    <xf numFmtId="164" fontId="4" fillId="0" borderId="20" xfId="0" applyNumberFormat="1" applyFont="1" applyBorder="1" applyAlignment="1">
      <alignment horizontal="center" wrapText="1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49" fontId="0" fillId="33" borderId="0" xfId="0" applyNumberFormat="1" applyFill="1" applyAlignment="1">
      <alignment horizontal="center"/>
    </xf>
    <xf numFmtId="164" fontId="4" fillId="34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49" fontId="6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9" fontId="4" fillId="0" borderId="0" xfId="0" applyNumberFormat="1" applyFont="1" applyAlignment="1">
      <alignment horizontal="right"/>
    </xf>
    <xf numFmtId="0" fontId="61" fillId="0" borderId="23" xfId="0" applyFont="1" applyFill="1" applyBorder="1" applyAlignment="1" applyProtection="1">
      <alignment horizontal="left" vertical="top" wrapText="1"/>
      <protection locked="0"/>
    </xf>
    <xf numFmtId="0" fontId="0" fillId="0" borderId="14" xfId="0" applyBorder="1" applyAlignment="1">
      <alignment/>
    </xf>
    <xf numFmtId="0" fontId="10" fillId="0" borderId="0" xfId="0" applyFont="1" applyAlignment="1">
      <alignment/>
    </xf>
    <xf numFmtId="0" fontId="18" fillId="0" borderId="0" xfId="0" applyFont="1" applyAlignment="1">
      <alignment/>
    </xf>
    <xf numFmtId="0" fontId="10" fillId="0" borderId="0" xfId="0" applyFont="1" applyAlignment="1">
      <alignment vertical="center"/>
    </xf>
    <xf numFmtId="0" fontId="9" fillId="0" borderId="14" xfId="0" applyFont="1" applyBorder="1" applyAlignment="1" applyProtection="1">
      <alignment horizontal="left"/>
      <protection locked="0"/>
    </xf>
    <xf numFmtId="0" fontId="9" fillId="6" borderId="14" xfId="0" applyFont="1" applyFill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17" fontId="9" fillId="0" borderId="0" xfId="0" applyNumberFormat="1" applyFont="1" applyAlignment="1" applyProtection="1">
      <alignment/>
      <protection locked="0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14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right" wrapText="1"/>
    </xf>
    <xf numFmtId="0" fontId="10" fillId="6" borderId="14" xfId="0" applyFont="1" applyFill="1" applyBorder="1" applyAlignment="1" applyProtection="1">
      <alignment/>
      <protection locked="0"/>
    </xf>
    <xf numFmtId="43" fontId="10" fillId="0" borderId="0" xfId="42" applyFont="1" applyBorder="1" applyAlignment="1">
      <alignment/>
    </xf>
    <xf numFmtId="43" fontId="10" fillId="0" borderId="0" xfId="0" applyNumberFormat="1" applyFont="1" applyAlignment="1">
      <alignment/>
    </xf>
    <xf numFmtId="0" fontId="10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10" fillId="0" borderId="14" xfId="0" applyFont="1" applyBorder="1" applyAlignment="1">
      <alignment wrapText="1"/>
    </xf>
    <xf numFmtId="44" fontId="10" fillId="0" borderId="0" xfId="44" applyFont="1" applyAlignment="1">
      <alignment/>
    </xf>
    <xf numFmtId="0" fontId="9" fillId="0" borderId="14" xfId="0" applyFont="1" applyBorder="1" applyAlignment="1">
      <alignment wrapText="1"/>
    </xf>
    <xf numFmtId="164" fontId="4" fillId="35" borderId="14" xfId="0" applyNumberFormat="1" applyFont="1" applyFill="1" applyBorder="1" applyAlignment="1">
      <alignment horizontal="center"/>
    </xf>
    <xf numFmtId="3" fontId="10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 vertical="center"/>
    </xf>
    <xf numFmtId="0" fontId="9" fillId="0" borderId="14" xfId="0" applyFont="1" applyBorder="1" applyAlignment="1" applyProtection="1">
      <alignment horizontal="left" wrapText="1"/>
      <protection locked="0"/>
    </xf>
    <xf numFmtId="0" fontId="10" fillId="0" borderId="14" xfId="0" applyFont="1" applyFill="1" applyBorder="1" applyAlignment="1">
      <alignment/>
    </xf>
    <xf numFmtId="16" fontId="10" fillId="0" borderId="0" xfId="0" applyNumberFormat="1" applyFont="1" applyAlignment="1">
      <alignment/>
    </xf>
    <xf numFmtId="174" fontId="10" fillId="0" borderId="0" xfId="0" applyNumberFormat="1" applyFont="1" applyAlignment="1">
      <alignment/>
    </xf>
    <xf numFmtId="174" fontId="10" fillId="0" borderId="0" xfId="0" applyNumberFormat="1" applyFont="1" applyFill="1" applyAlignment="1">
      <alignment/>
    </xf>
    <xf numFmtId="43" fontId="9" fillId="34" borderId="14" xfId="0" applyNumberFormat="1" applyFont="1" applyFill="1" applyBorder="1" applyAlignment="1">
      <alignment horizontal="left"/>
    </xf>
    <xf numFmtId="0" fontId="10" fillId="34" borderId="14" xfId="0" applyFont="1" applyFill="1" applyBorder="1" applyAlignment="1">
      <alignment horizontal="center"/>
    </xf>
    <xf numFmtId="0" fontId="10" fillId="34" borderId="14" xfId="0" applyFont="1" applyFill="1" applyBorder="1" applyAlignment="1">
      <alignment/>
    </xf>
    <xf numFmtId="43" fontId="10" fillId="34" borderId="14" xfId="42" applyFont="1" applyFill="1" applyBorder="1" applyAlignment="1">
      <alignment/>
    </xf>
    <xf numFmtId="43" fontId="10" fillId="34" borderId="14" xfId="0" applyNumberFormat="1" applyFont="1" applyFill="1" applyBorder="1" applyAlignment="1">
      <alignment/>
    </xf>
    <xf numFmtId="44" fontId="10" fillId="34" borderId="14" xfId="44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 wrapText="1"/>
      <protection locked="0"/>
    </xf>
    <xf numFmtId="17" fontId="10" fillId="0" borderId="0" xfId="0" applyNumberFormat="1" applyFont="1" applyFill="1" applyAlignment="1">
      <alignment/>
    </xf>
    <xf numFmtId="0" fontId="9" fillId="0" borderId="0" xfId="0" applyFont="1" applyAlignment="1">
      <alignment horizontal="center"/>
    </xf>
    <xf numFmtId="44" fontId="9" fillId="35" borderId="14" xfId="44" applyFont="1" applyFill="1" applyBorder="1" applyAlignment="1">
      <alignment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/>
    </xf>
    <xf numFmtId="9" fontId="10" fillId="35" borderId="14" xfId="58" applyNumberFormat="1" applyFont="1" applyFill="1" applyBorder="1" applyAlignment="1">
      <alignment/>
    </xf>
    <xf numFmtId="44" fontId="10" fillId="34" borderId="14" xfId="0" applyNumberFormat="1" applyFont="1" applyFill="1" applyBorder="1" applyAlignment="1">
      <alignment/>
    </xf>
    <xf numFmtId="0" fontId="9" fillId="0" borderId="0" xfId="0" applyFont="1" applyFill="1" applyAlignment="1" applyProtection="1">
      <alignment horizontal="left"/>
      <protection locked="0"/>
    </xf>
    <xf numFmtId="0" fontId="9" fillId="34" borderId="14" xfId="0" applyFont="1" applyFill="1" applyBorder="1" applyAlignment="1" applyProtection="1">
      <alignment horizontal="right"/>
      <protection/>
    </xf>
    <xf numFmtId="0" fontId="10" fillId="0" borderId="14" xfId="0" applyFont="1" applyBorder="1" applyAlignment="1">
      <alignment vertical="top" wrapText="1"/>
    </xf>
    <xf numFmtId="0" fontId="10" fillId="34" borderId="14" xfId="0" applyFont="1" applyFill="1" applyBorder="1" applyAlignment="1" applyProtection="1">
      <alignment/>
      <protection/>
    </xf>
    <xf numFmtId="43" fontId="10" fillId="34" borderId="14" xfId="42" applyFont="1" applyFill="1" applyBorder="1" applyAlignment="1" applyProtection="1">
      <alignment/>
      <protection/>
    </xf>
    <xf numFmtId="43" fontId="10" fillId="6" borderId="14" xfId="42" applyFont="1" applyFill="1" applyBorder="1" applyAlignment="1" applyProtection="1">
      <alignment/>
      <protection locked="0"/>
    </xf>
    <xf numFmtId="44" fontId="10" fillId="34" borderId="14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49" fontId="4" fillId="0" borderId="2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49" fontId="4" fillId="33" borderId="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 wrapText="1"/>
    </xf>
    <xf numFmtId="0" fontId="1" fillId="35" borderId="14" xfId="0" applyFont="1" applyFill="1" applyBorder="1" applyAlignment="1">
      <alignment/>
    </xf>
    <xf numFmtId="0" fontId="62" fillId="8" borderId="13" xfId="0" applyFont="1" applyFill="1" applyBorder="1" applyAlignment="1" applyProtection="1">
      <alignment horizontal="left" vertical="top" wrapText="1"/>
      <protection/>
    </xf>
    <xf numFmtId="0" fontId="62" fillId="11" borderId="13" xfId="0" applyFont="1" applyFill="1" applyBorder="1" applyAlignment="1" applyProtection="1">
      <alignment horizontal="left" vertical="top" wrapText="1"/>
      <protection/>
    </xf>
    <xf numFmtId="0" fontId="61" fillId="36" borderId="21" xfId="0" applyFont="1" applyFill="1" applyBorder="1" applyAlignment="1" applyProtection="1">
      <alignment horizontal="left" vertical="top" wrapText="1"/>
      <protection locked="0"/>
    </xf>
    <xf numFmtId="0" fontId="61" fillId="36" borderId="23" xfId="0" applyFont="1" applyFill="1" applyBorder="1" applyAlignment="1" applyProtection="1">
      <alignment horizontal="left" vertical="top" wrapText="1"/>
      <protection locked="0"/>
    </xf>
    <xf numFmtId="0" fontId="63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9" fillId="34" borderId="14" xfId="0" applyFont="1" applyFill="1" applyBorder="1" applyAlignment="1">
      <alignment horizontal="left" wrapText="1"/>
    </xf>
    <xf numFmtId="43" fontId="9" fillId="0" borderId="0" xfId="42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25" xfId="0" applyFont="1" applyBorder="1" applyAlignment="1">
      <alignment wrapText="1"/>
    </xf>
    <xf numFmtId="0" fontId="10" fillId="0" borderId="26" xfId="0" applyFont="1" applyBorder="1" applyAlignment="1">
      <alignment wrapText="1"/>
    </xf>
    <xf numFmtId="0" fontId="9" fillId="34" borderId="14" xfId="0" applyFont="1" applyFill="1" applyBorder="1" applyAlignment="1">
      <alignment horizontal="left"/>
    </xf>
    <xf numFmtId="0" fontId="9" fillId="34" borderId="14" xfId="0" applyFont="1" applyFill="1" applyBorder="1" applyAlignment="1">
      <alignment horizontal="center" vertical="center"/>
    </xf>
    <xf numFmtId="0" fontId="10" fillId="34" borderId="14" xfId="0" applyFont="1" applyFill="1" applyBorder="1" applyAlignment="1" applyProtection="1">
      <alignment horizontal="left"/>
      <protection locked="0"/>
    </xf>
    <xf numFmtId="0" fontId="10" fillId="6" borderId="14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49" fontId="4" fillId="34" borderId="14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8" fillId="7" borderId="27" xfId="0" applyFont="1" applyFill="1" applyBorder="1" applyAlignment="1">
      <alignment horizontal="left" wrapText="1" indent="1"/>
    </xf>
    <xf numFmtId="0" fontId="8" fillId="7" borderId="0" xfId="0" applyFont="1" applyFill="1" applyAlignment="1">
      <alignment horizontal="left" wrapText="1" indent="1"/>
    </xf>
    <xf numFmtId="0" fontId="8" fillId="7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4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49" fontId="4" fillId="0" borderId="14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28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2" fillId="0" borderId="20" xfId="0" applyFont="1" applyBorder="1" applyAlignment="1" applyProtection="1">
      <alignment horizontal="left" vertical="top" wrapText="1"/>
      <protection/>
    </xf>
    <xf numFmtId="0" fontId="62" fillId="0" borderId="17" xfId="0" applyFont="1" applyBorder="1" applyAlignment="1" applyProtection="1">
      <alignment horizontal="left" vertical="top" wrapText="1"/>
      <protection/>
    </xf>
    <xf numFmtId="0" fontId="62" fillId="10" borderId="28" xfId="0" applyFont="1" applyFill="1" applyBorder="1" applyAlignment="1" applyProtection="1">
      <alignment horizontal="center" vertical="top" wrapText="1"/>
      <protection/>
    </xf>
    <xf numFmtId="0" fontId="62" fillId="10" borderId="23" xfId="0" applyFont="1" applyFill="1" applyBorder="1" applyAlignment="1" applyProtection="1">
      <alignment horizontal="center" vertical="top" wrapText="1"/>
      <protection/>
    </xf>
    <xf numFmtId="165" fontId="62" fillId="12" borderId="30" xfId="0" applyNumberFormat="1" applyFont="1" applyFill="1" applyBorder="1" applyAlignment="1" applyProtection="1">
      <alignment horizontal="center" vertical="top" wrapText="1"/>
      <protection/>
    </xf>
    <xf numFmtId="165" fontId="62" fillId="12" borderId="31" xfId="0" applyNumberFormat="1" applyFont="1" applyFill="1" applyBorder="1" applyAlignment="1" applyProtection="1">
      <alignment horizontal="center" vertical="top" wrapText="1"/>
      <protection/>
    </xf>
    <xf numFmtId="165" fontId="62" fillId="12" borderId="21" xfId="0" applyNumberFormat="1" applyFont="1" applyFill="1" applyBorder="1" applyAlignment="1" applyProtection="1">
      <alignment horizontal="center" vertical="top" wrapText="1"/>
      <protection/>
    </xf>
    <xf numFmtId="0" fontId="62" fillId="10" borderId="29" xfId="0" applyFont="1" applyFill="1" applyBorder="1" applyAlignment="1" applyProtection="1">
      <alignment horizontal="center" vertical="top" wrapText="1"/>
      <protection/>
    </xf>
    <xf numFmtId="0" fontId="62" fillId="0" borderId="32" xfId="0" applyFont="1" applyBorder="1" applyAlignment="1" applyProtection="1">
      <alignment horizontal="left" vertical="top" wrapText="1"/>
      <protection/>
    </xf>
    <xf numFmtId="0" fontId="62" fillId="0" borderId="33" xfId="0" applyFont="1" applyBorder="1" applyAlignment="1" applyProtection="1">
      <alignment horizontal="left" vertical="top" wrapText="1"/>
      <protection/>
    </xf>
    <xf numFmtId="165" fontId="13" fillId="0" borderId="0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Font="1" applyFill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3" fillId="0" borderId="0" xfId="0" applyFont="1" applyAlignment="1" applyProtection="1">
      <alignment horizontal="left" vertical="top" wrapText="1"/>
      <protection/>
    </xf>
    <xf numFmtId="0" fontId="61" fillId="0" borderId="0" xfId="0" applyFont="1" applyAlignment="1" applyProtection="1">
      <alignment horizontal="left" vertical="top" wrapText="1"/>
      <protection/>
    </xf>
    <xf numFmtId="0" fontId="61" fillId="0" borderId="34" xfId="0" applyFont="1" applyBorder="1" applyAlignment="1" applyProtection="1">
      <alignment horizontal="left" vertical="top" wrapText="1"/>
      <protection/>
    </xf>
    <xf numFmtId="0" fontId="61" fillId="0" borderId="35" xfId="0" applyFont="1" applyBorder="1" applyAlignment="1" applyProtection="1">
      <alignment horizontal="left" vertical="top" wrapText="1"/>
      <protection/>
    </xf>
    <xf numFmtId="0" fontId="61" fillId="0" borderId="36" xfId="0" applyFont="1" applyFill="1" applyBorder="1" applyAlignment="1" applyProtection="1">
      <alignment horizontal="left" vertical="top" wrapText="1"/>
      <protection/>
    </xf>
    <xf numFmtId="165" fontId="61" fillId="0" borderId="14" xfId="0" applyNumberFormat="1" applyFont="1" applyFill="1" applyBorder="1" applyAlignment="1" applyProtection="1">
      <alignment horizontal="left" vertical="top" wrapText="1"/>
      <protection/>
    </xf>
    <xf numFmtId="0" fontId="61" fillId="0" borderId="37" xfId="0" applyFont="1" applyFill="1" applyBorder="1" applyAlignment="1" applyProtection="1">
      <alignment horizontal="left" vertical="top" wrapText="1"/>
      <protection/>
    </xf>
    <xf numFmtId="0" fontId="61" fillId="0" borderId="28" xfId="0" applyFont="1" applyFill="1" applyBorder="1" applyAlignment="1" applyProtection="1">
      <alignment horizontal="left" vertical="top" wrapText="1"/>
      <protection/>
    </xf>
    <xf numFmtId="0" fontId="61" fillId="0" borderId="23" xfId="0" applyFont="1" applyFill="1" applyBorder="1" applyAlignment="1" applyProtection="1">
      <alignment horizontal="left" vertical="top" wrapText="1"/>
      <protection/>
    </xf>
    <xf numFmtId="0" fontId="12" fillId="0" borderId="29" xfId="0" applyFont="1" applyFill="1" applyBorder="1" applyAlignment="1" applyProtection="1">
      <alignment horizontal="left" vertical="top" wrapText="1"/>
      <protection/>
    </xf>
    <xf numFmtId="0" fontId="61" fillId="0" borderId="28" xfId="0" applyFont="1" applyFill="1" applyBorder="1" applyAlignment="1" applyProtection="1">
      <alignment horizontal="left" vertical="top" wrapText="1"/>
      <protection/>
    </xf>
    <xf numFmtId="0" fontId="61" fillId="0" borderId="23" xfId="0" applyFont="1" applyFill="1" applyBorder="1" applyAlignment="1" applyProtection="1">
      <alignment horizontal="left" vertical="top" wrapText="1"/>
      <protection/>
    </xf>
    <xf numFmtId="0" fontId="61" fillId="0" borderId="31" xfId="0" applyFont="1" applyBorder="1" applyAlignment="1" applyProtection="1">
      <alignment horizontal="left" vertical="top" wrapText="1"/>
      <protection/>
    </xf>
    <xf numFmtId="0" fontId="61" fillId="0" borderId="31" xfId="0" applyFont="1" applyFill="1" applyBorder="1" applyAlignment="1" applyProtection="1">
      <alignment horizontal="left" vertical="top" wrapText="1"/>
      <protection/>
    </xf>
    <xf numFmtId="0" fontId="62" fillId="0" borderId="0" xfId="0" applyFont="1" applyAlignment="1" applyProtection="1">
      <alignment horizontal="left" vertical="top" wrapText="1"/>
      <protection/>
    </xf>
    <xf numFmtId="0" fontId="61" fillId="12" borderId="38" xfId="0" applyFont="1" applyFill="1" applyBorder="1" applyAlignment="1" applyProtection="1">
      <alignment horizontal="left" vertical="top" wrapText="1"/>
      <protection/>
    </xf>
    <xf numFmtId="165" fontId="61" fillId="12" borderId="38" xfId="0" applyNumberFormat="1" applyFont="1" applyFill="1" applyBorder="1" applyAlignment="1" applyProtection="1">
      <alignment horizontal="left" vertical="top" wrapText="1"/>
      <protection/>
    </xf>
    <xf numFmtId="0" fontId="61" fillId="10" borderId="38" xfId="0" applyFont="1" applyFill="1" applyBorder="1" applyAlignment="1" applyProtection="1">
      <alignment horizontal="left" vertical="top" wrapText="1"/>
      <protection/>
    </xf>
    <xf numFmtId="0" fontId="12" fillId="10" borderId="38" xfId="0" applyFont="1" applyFill="1" applyBorder="1" applyAlignment="1" applyProtection="1">
      <alignment horizontal="left" vertical="top" wrapText="1"/>
      <protection/>
    </xf>
    <xf numFmtId="0" fontId="61" fillId="8" borderId="14" xfId="0" applyFont="1" applyFill="1" applyBorder="1" applyAlignment="1" applyProtection="1">
      <alignment horizontal="left" vertical="top" wrapText="1"/>
      <protection/>
    </xf>
    <xf numFmtId="0" fontId="12" fillId="11" borderId="14" xfId="0" applyFont="1" applyFill="1" applyBorder="1" applyAlignment="1" applyProtection="1">
      <alignment horizontal="left" vertical="top" wrapText="1"/>
      <protection/>
    </xf>
    <xf numFmtId="0" fontId="1" fillId="0" borderId="39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16" fillId="0" borderId="14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1" fillId="0" borderId="40" xfId="0" applyFont="1" applyBorder="1" applyAlignment="1" applyProtection="1">
      <alignment horizontal="center"/>
      <protection/>
    </xf>
    <xf numFmtId="0" fontId="1" fillId="0" borderId="41" xfId="0" applyFont="1" applyBorder="1" applyAlignment="1" applyProtection="1">
      <alignment horizontal="center"/>
      <protection/>
    </xf>
    <xf numFmtId="0" fontId="1" fillId="0" borderId="42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vertical="center" wrapText="1"/>
      <protection/>
    </xf>
    <xf numFmtId="0" fontId="1" fillId="0" borderId="4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44" fontId="0" fillId="0" borderId="29" xfId="44" applyFont="1" applyBorder="1" applyAlignment="1" applyProtection="1">
      <alignment horizontal="right" wrapText="1"/>
      <protection/>
    </xf>
    <xf numFmtId="44" fontId="0" fillId="0" borderId="28" xfId="44" applyFont="1" applyBorder="1" applyAlignment="1" applyProtection="1">
      <alignment horizontal="right" wrapText="1"/>
      <protection/>
    </xf>
    <xf numFmtId="44" fontId="0" fillId="0" borderId="23" xfId="44" applyFont="1" applyBorder="1" applyAlignment="1" applyProtection="1">
      <alignment horizontal="right" wrapText="1"/>
      <protection/>
    </xf>
    <xf numFmtId="44" fontId="59" fillId="0" borderId="0" xfId="44" applyFont="1" applyAlignment="1" applyProtection="1">
      <alignment wrapText="1"/>
      <protection/>
    </xf>
    <xf numFmtId="44" fontId="44" fillId="0" borderId="30" xfId="44" applyFont="1" applyBorder="1" applyAlignment="1" applyProtection="1">
      <alignment horizontal="right" wrapText="1"/>
      <protection/>
    </xf>
    <xf numFmtId="44" fontId="44" fillId="0" borderId="31" xfId="44" applyFont="1" applyBorder="1" applyAlignment="1" applyProtection="1">
      <alignment horizontal="right" wrapText="1"/>
      <protection/>
    </xf>
    <xf numFmtId="44" fontId="44" fillId="0" borderId="21" xfId="44" applyFont="1" applyBorder="1" applyAlignment="1" applyProtection="1">
      <alignment horizontal="right" wrapText="1"/>
      <protection/>
    </xf>
    <xf numFmtId="0" fontId="59" fillId="0" borderId="40" xfId="0" applyFont="1" applyBorder="1" applyAlignment="1" applyProtection="1">
      <alignment horizontal="center" vertical="top" wrapText="1"/>
      <protection/>
    </xf>
    <xf numFmtId="0" fontId="59" fillId="0" borderId="41" xfId="0" applyFont="1" applyBorder="1" applyAlignment="1" applyProtection="1">
      <alignment horizontal="center" vertical="top" wrapText="1"/>
      <protection/>
    </xf>
    <xf numFmtId="0" fontId="59" fillId="0" borderId="42" xfId="0" applyFont="1" applyBorder="1" applyAlignment="1" applyProtection="1">
      <alignment horizontal="center" vertical="top" wrapText="1"/>
      <protection/>
    </xf>
    <xf numFmtId="0" fontId="59" fillId="0" borderId="0" xfId="0" applyFont="1" applyAlignment="1" applyProtection="1">
      <alignment vertical="top" wrapText="1"/>
      <protection/>
    </xf>
    <xf numFmtId="0" fontId="17" fillId="37" borderId="0" xfId="55" applyFont="1" applyFill="1" applyProtection="1">
      <alignment/>
      <protection/>
    </xf>
    <xf numFmtId="44" fontId="0" fillId="0" borderId="0" xfId="0" applyNumberFormat="1" applyAlignment="1" applyProtection="1">
      <alignment/>
      <protection/>
    </xf>
    <xf numFmtId="44" fontId="44" fillId="0" borderId="30" xfId="44" applyFont="1" applyBorder="1" applyAlignment="1" applyProtection="1">
      <alignment horizontal="center" wrapText="1"/>
      <protection locked="0"/>
    </xf>
    <xf numFmtId="44" fontId="44" fillId="0" borderId="21" xfId="44" applyFont="1" applyBorder="1" applyAlignment="1" applyProtection="1">
      <alignment horizontal="center" wrapText="1"/>
      <protection locked="0"/>
    </xf>
    <xf numFmtId="44" fontId="0" fillId="0" borderId="29" xfId="44" applyFont="1" applyBorder="1" applyAlignment="1" applyProtection="1">
      <alignment horizontal="center" wrapText="1"/>
      <protection locked="0"/>
    </xf>
    <xf numFmtId="44" fontId="0" fillId="0" borderId="23" xfId="44" applyFont="1" applyBorder="1" applyAlignment="1" applyProtection="1">
      <alignment horizont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DR&amp;E70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7">
      <selection activeCell="A14" sqref="A14:B14"/>
    </sheetView>
  </sheetViews>
  <sheetFormatPr defaultColWidth="14.140625" defaultRowHeight="12.75"/>
  <cols>
    <col min="1" max="1" width="38.00390625" style="63" customWidth="1"/>
    <col min="2" max="2" width="26.7109375" style="63" customWidth="1"/>
    <col min="3" max="3" width="27.421875" style="63" customWidth="1"/>
    <col min="4" max="4" width="21.8515625" style="63" customWidth="1"/>
    <col min="5" max="5" width="17.8515625" style="63" bestFit="1" customWidth="1"/>
    <col min="6" max="6" width="22.8515625" style="63" customWidth="1"/>
    <col min="7" max="7" width="21.28125" style="63" customWidth="1"/>
    <col min="8" max="8" width="19.140625" style="63" customWidth="1"/>
    <col min="9" max="16384" width="14.140625" style="63" customWidth="1"/>
  </cols>
  <sheetData>
    <row r="1" spans="1:5" ht="15.75">
      <c r="A1" s="142" t="s">
        <v>42</v>
      </c>
      <c r="B1" s="142"/>
      <c r="C1" s="142"/>
      <c r="D1" s="142"/>
      <c r="E1" s="142"/>
    </row>
    <row r="2" spans="1:5" ht="15.75">
      <c r="A2" s="142" t="s">
        <v>43</v>
      </c>
      <c r="B2" s="142"/>
      <c r="C2" s="142"/>
      <c r="D2" s="142"/>
      <c r="E2" s="142"/>
    </row>
    <row r="3" spans="1:5" ht="15.75">
      <c r="A3" s="143" t="s">
        <v>97</v>
      </c>
      <c r="B3" s="143"/>
      <c r="C3" s="143"/>
      <c r="D3" s="143"/>
      <c r="E3" s="143"/>
    </row>
    <row r="4" spans="1:5" ht="15.75">
      <c r="A4" s="143" t="s">
        <v>99</v>
      </c>
      <c r="B4" s="143"/>
      <c r="C4" s="143"/>
      <c r="D4" s="143"/>
      <c r="E4" s="143"/>
    </row>
    <row r="5" spans="1:5" ht="15.75">
      <c r="A5" s="105"/>
      <c r="B5" s="105"/>
      <c r="C5" s="105"/>
      <c r="D5" s="105"/>
      <c r="E5" s="105"/>
    </row>
    <row r="6" spans="1:4" ht="15.75">
      <c r="A6" s="63" t="s">
        <v>66</v>
      </c>
      <c r="D6" s="64"/>
    </row>
    <row r="7" spans="1:3" ht="15">
      <c r="A7" s="88" t="s">
        <v>31</v>
      </c>
      <c r="B7" s="65"/>
      <c r="C7" s="65"/>
    </row>
    <row r="8" spans="1:5" s="70" customFormat="1" ht="15.75">
      <c r="A8" s="66" t="s">
        <v>44</v>
      </c>
      <c r="B8" s="67" t="s">
        <v>100</v>
      </c>
      <c r="C8" s="68"/>
      <c r="D8" s="69"/>
      <c r="E8" s="70" t="s">
        <v>31</v>
      </c>
    </row>
    <row r="9" spans="1:5" s="70" customFormat="1" ht="15.75">
      <c r="A9" s="66" t="s">
        <v>57</v>
      </c>
      <c r="B9" s="67">
        <v>2023</v>
      </c>
      <c r="C9" s="68"/>
      <c r="D9" s="69"/>
      <c r="E9" s="100" t="s">
        <v>31</v>
      </c>
    </row>
    <row r="10" spans="1:8" ht="15.75">
      <c r="A10" s="66" t="s">
        <v>58</v>
      </c>
      <c r="B10" s="67"/>
      <c r="C10" s="68"/>
      <c r="D10" s="71"/>
      <c r="G10" s="73"/>
      <c r="H10" s="72"/>
    </row>
    <row r="11" spans="1:8" ht="15.75">
      <c r="A11" s="107"/>
      <c r="B11" s="108"/>
      <c r="C11" s="68"/>
      <c r="D11" s="71"/>
      <c r="G11" s="73"/>
      <c r="H11" s="72"/>
    </row>
    <row r="12" spans="1:8" ht="15.75">
      <c r="A12" s="68"/>
      <c r="B12" s="68"/>
      <c r="C12" s="68"/>
      <c r="D12" s="71"/>
      <c r="E12" s="72"/>
      <c r="G12" s="73"/>
      <c r="H12" s="72"/>
    </row>
    <row r="13" spans="1:5" ht="23.25" customHeight="1">
      <c r="A13" s="144" t="s">
        <v>70</v>
      </c>
      <c r="B13" s="144"/>
      <c r="C13" s="144"/>
      <c r="D13" s="144"/>
      <c r="E13" s="144"/>
    </row>
    <row r="14" spans="1:9" ht="78" customHeight="1">
      <c r="A14" s="150" t="s">
        <v>46</v>
      </c>
      <c r="B14" s="150"/>
      <c r="C14" s="109" t="s">
        <v>61</v>
      </c>
      <c r="D14" s="109" t="s">
        <v>74</v>
      </c>
      <c r="E14" s="109" t="s">
        <v>47</v>
      </c>
      <c r="H14" s="101"/>
      <c r="I14" s="76"/>
    </row>
    <row r="15" spans="1:8" ht="15">
      <c r="A15" s="151" t="s">
        <v>60</v>
      </c>
      <c r="B15" s="151"/>
      <c r="C15" s="116">
        <v>1</v>
      </c>
      <c r="D15" s="116">
        <v>512</v>
      </c>
      <c r="E15" s="117">
        <v>50</v>
      </c>
      <c r="F15" s="145" t="s">
        <v>31</v>
      </c>
      <c r="G15" s="145"/>
      <c r="H15" s="102"/>
    </row>
    <row r="16" spans="1:8" ht="15">
      <c r="A16" s="152" t="s">
        <v>31</v>
      </c>
      <c r="B16" s="152"/>
      <c r="C16" s="77"/>
      <c r="D16" s="77"/>
      <c r="E16" s="118">
        <v>0</v>
      </c>
      <c r="F16" s="146" t="s">
        <v>31</v>
      </c>
      <c r="G16" s="146"/>
      <c r="H16" s="103"/>
    </row>
    <row r="17" spans="1:8" ht="15">
      <c r="A17" s="152" t="s">
        <v>31</v>
      </c>
      <c r="B17" s="152"/>
      <c r="C17" s="77"/>
      <c r="D17" s="77"/>
      <c r="E17" s="118"/>
      <c r="F17" s="78"/>
      <c r="G17" s="78"/>
      <c r="H17" s="101"/>
    </row>
    <row r="18" spans="1:7" ht="15">
      <c r="A18" s="152"/>
      <c r="B18" s="152"/>
      <c r="C18" s="77"/>
      <c r="D18" s="77"/>
      <c r="E18" s="118"/>
      <c r="F18" s="78"/>
      <c r="G18" s="78"/>
    </row>
    <row r="19" spans="1:7" ht="15">
      <c r="A19" s="152"/>
      <c r="B19" s="152"/>
      <c r="C19" s="77"/>
      <c r="D19" s="77"/>
      <c r="E19" s="118"/>
      <c r="F19" s="78"/>
      <c r="G19" s="78"/>
    </row>
    <row r="20" spans="1:7" ht="15">
      <c r="A20" s="152"/>
      <c r="B20" s="152"/>
      <c r="C20" s="77"/>
      <c r="D20" s="77"/>
      <c r="E20" s="118"/>
      <c r="F20" s="78"/>
      <c r="G20" s="78"/>
    </row>
    <row r="21" spans="1:9" ht="15">
      <c r="A21" s="149" t="s">
        <v>48</v>
      </c>
      <c r="B21" s="149"/>
      <c r="C21" s="110">
        <f>SUM(C16:C20)</f>
        <v>0</v>
      </c>
      <c r="D21" s="98">
        <f>SUM(D16:D20)</f>
        <v>0</v>
      </c>
      <c r="E21" s="98">
        <f>SUM(E16:E20)</f>
        <v>0</v>
      </c>
      <c r="I21" s="79"/>
    </row>
    <row r="23" spans="1:8" ht="15">
      <c r="A23" s="89" t="s">
        <v>73</v>
      </c>
      <c r="B23" s="114">
        <v>1</v>
      </c>
      <c r="C23" s="113" t="s">
        <v>31</v>
      </c>
      <c r="D23" s="71"/>
      <c r="E23" s="72"/>
      <c r="G23" s="73"/>
      <c r="H23" s="72"/>
    </row>
    <row r="24" spans="1:3" ht="15">
      <c r="A24" s="74" t="s">
        <v>45</v>
      </c>
      <c r="B24" s="94">
        <f>D21</f>
        <v>0</v>
      </c>
      <c r="C24" s="75" t="s">
        <v>31</v>
      </c>
    </row>
    <row r="25" spans="1:8" ht="15">
      <c r="A25" s="72"/>
      <c r="B25" s="72"/>
      <c r="C25" s="72"/>
      <c r="D25" s="72"/>
      <c r="E25" s="72"/>
      <c r="F25" s="72"/>
      <c r="G25" s="72"/>
      <c r="H25" s="72"/>
    </row>
    <row r="26" spans="1:8" ht="15">
      <c r="A26" s="72"/>
      <c r="B26" s="72"/>
      <c r="C26" s="72"/>
      <c r="D26" s="72"/>
      <c r="E26" s="72"/>
      <c r="F26" s="72"/>
      <c r="G26" s="72"/>
      <c r="H26" s="72"/>
    </row>
    <row r="28" spans="1:3" ht="15">
      <c r="A28" s="72" t="s">
        <v>49</v>
      </c>
      <c r="B28" s="72"/>
      <c r="C28" s="72"/>
    </row>
    <row r="30" spans="1:12" ht="93">
      <c r="A30" s="115" t="s">
        <v>72</v>
      </c>
      <c r="B30" s="77"/>
      <c r="C30" s="77"/>
      <c r="D30" s="63" t="s">
        <v>31</v>
      </c>
      <c r="E30" s="87" t="s">
        <v>31</v>
      </c>
      <c r="H30" s="93"/>
      <c r="J30" s="92"/>
      <c r="L30" s="91"/>
    </row>
    <row r="31" spans="1:12" ht="15">
      <c r="A31" s="80" t="s">
        <v>50</v>
      </c>
      <c r="B31" s="95" t="s">
        <v>51</v>
      </c>
      <c r="C31" s="96"/>
      <c r="H31" s="92"/>
      <c r="J31" s="92"/>
      <c r="L31" s="91"/>
    </row>
    <row r="32" spans="1:12" ht="15">
      <c r="A32" s="80" t="s">
        <v>52</v>
      </c>
      <c r="B32" s="96"/>
      <c r="C32" s="96"/>
      <c r="D32" s="63" t="s">
        <v>31</v>
      </c>
      <c r="H32" s="92"/>
      <c r="J32" s="92"/>
      <c r="L32" s="91"/>
    </row>
    <row r="33" spans="1:12" ht="15">
      <c r="A33" s="90" t="s">
        <v>59</v>
      </c>
      <c r="B33" s="95" t="s">
        <v>51</v>
      </c>
      <c r="C33" s="96"/>
      <c r="D33" s="63" t="s">
        <v>31</v>
      </c>
      <c r="H33" s="93"/>
      <c r="I33" s="87"/>
      <c r="J33" s="92"/>
      <c r="L33" s="91"/>
    </row>
    <row r="34" spans="1:12" ht="15">
      <c r="A34" s="81" t="s">
        <v>53</v>
      </c>
      <c r="B34" s="80"/>
      <c r="C34" s="97"/>
      <c r="H34" s="92"/>
      <c r="J34" s="92"/>
      <c r="L34" s="91"/>
    </row>
    <row r="35" spans="8:12" ht="15">
      <c r="H35" s="92"/>
      <c r="J35" s="92"/>
      <c r="L35" s="91"/>
    </row>
    <row r="36" spans="1:12" ht="15">
      <c r="A36" s="80" t="s">
        <v>71</v>
      </c>
      <c r="B36" s="98">
        <f>D21</f>
        <v>0</v>
      </c>
      <c r="H36" s="92"/>
      <c r="J36" s="92"/>
      <c r="L36" s="91"/>
    </row>
    <row r="37" spans="1:12" ht="15">
      <c r="A37" s="80" t="s">
        <v>54</v>
      </c>
      <c r="B37" s="97">
        <f>+C34</f>
        <v>0</v>
      </c>
      <c r="C37" s="63" t="s">
        <v>31</v>
      </c>
      <c r="H37" s="92"/>
      <c r="J37" s="92"/>
      <c r="L37" s="91"/>
    </row>
    <row r="38" spans="1:12" ht="15">
      <c r="A38" s="81" t="s">
        <v>55</v>
      </c>
      <c r="B38" s="111" t="e">
        <f>MIN(B36/B37*1,1)</f>
        <v>#DIV/0!</v>
      </c>
      <c r="C38" s="72"/>
      <c r="H38" s="92"/>
      <c r="J38" s="92"/>
      <c r="L38" s="91"/>
    </row>
    <row r="39" spans="8:12" ht="15">
      <c r="H39" s="92"/>
      <c r="J39" s="92"/>
      <c r="L39" s="91"/>
    </row>
    <row r="40" spans="1:12" ht="30.75">
      <c r="A40" s="82" t="s">
        <v>62</v>
      </c>
      <c r="B40" s="99">
        <f>'2-SEP Qrtly Outcomes  '!E37</f>
        <v>0</v>
      </c>
      <c r="C40" s="63" t="s">
        <v>31</v>
      </c>
      <c r="F40" s="86" t="s">
        <v>31</v>
      </c>
      <c r="H40" s="92"/>
      <c r="J40" s="92"/>
      <c r="L40" s="91"/>
    </row>
    <row r="41" spans="1:12" ht="15">
      <c r="A41" s="80" t="s">
        <v>56</v>
      </c>
      <c r="B41" s="112" t="e">
        <f>B40*-(1-B38)</f>
        <v>#DIV/0!</v>
      </c>
      <c r="C41" s="87"/>
      <c r="D41" s="83"/>
      <c r="F41" s="63" t="s">
        <v>31</v>
      </c>
      <c r="H41" s="93"/>
      <c r="J41" s="92"/>
      <c r="L41" s="91"/>
    </row>
    <row r="42" spans="1:9" ht="30.75">
      <c r="A42" s="82" t="s">
        <v>63</v>
      </c>
      <c r="B42" s="119" t="e">
        <f>B40+B41</f>
        <v>#DIV/0!</v>
      </c>
      <c r="C42" s="63" t="s">
        <v>31</v>
      </c>
      <c r="D42" s="83"/>
      <c r="E42" s="83"/>
      <c r="H42" s="104"/>
      <c r="I42" s="87"/>
    </row>
    <row r="43" spans="4:8" ht="15">
      <c r="D43" s="83"/>
      <c r="E43" s="83"/>
      <c r="H43" s="87"/>
    </row>
    <row r="44" spans="1:8" ht="30.75">
      <c r="A44" s="84" t="s">
        <v>68</v>
      </c>
      <c r="B44" s="106" t="e">
        <f>B42</f>
        <v>#DIV/0!</v>
      </c>
      <c r="F44" s="63" t="s">
        <v>31</v>
      </c>
      <c r="H44" s="87"/>
    </row>
    <row r="45" spans="1:9" ht="54" customHeight="1">
      <c r="A45" s="147" t="s">
        <v>69</v>
      </c>
      <c r="B45" s="148"/>
      <c r="H45" s="87"/>
      <c r="I45" s="87"/>
    </row>
    <row r="46" spans="1:9" ht="15">
      <c r="A46" s="63" t="s">
        <v>95</v>
      </c>
      <c r="H46" s="87"/>
      <c r="I46" s="87"/>
    </row>
    <row r="47" spans="1:8" ht="15">
      <c r="A47" s="63" t="s">
        <v>96</v>
      </c>
      <c r="H47" s="87"/>
    </row>
    <row r="48" spans="1:8" ht="15">
      <c r="A48" s="135" t="s">
        <v>94</v>
      </c>
      <c r="H48" s="87"/>
    </row>
    <row r="49" ht="15">
      <c r="H49" s="87"/>
    </row>
    <row r="50" ht="15">
      <c r="H50" s="87"/>
    </row>
    <row r="51" ht="15">
      <c r="H51" s="87"/>
    </row>
    <row r="52" ht="15">
      <c r="H52" s="87"/>
    </row>
    <row r="53" ht="15">
      <c r="H53" s="87"/>
    </row>
    <row r="54" ht="15">
      <c r="H54" s="104"/>
    </row>
    <row r="55" ht="15">
      <c r="H55" s="87"/>
    </row>
    <row r="56" ht="15">
      <c r="H56" s="87"/>
    </row>
    <row r="57" ht="15">
      <c r="H57" s="87"/>
    </row>
  </sheetData>
  <sheetProtection sheet="1"/>
  <mergeCells count="16">
    <mergeCell ref="A45:B45"/>
    <mergeCell ref="A21:B21"/>
    <mergeCell ref="A14:B14"/>
    <mergeCell ref="A15:B15"/>
    <mergeCell ref="A16:B16"/>
    <mergeCell ref="A17:B17"/>
    <mergeCell ref="A18:B18"/>
    <mergeCell ref="A19:B19"/>
    <mergeCell ref="A20:B20"/>
    <mergeCell ref="A1:E1"/>
    <mergeCell ref="A2:E2"/>
    <mergeCell ref="A4:E4"/>
    <mergeCell ref="A13:E13"/>
    <mergeCell ref="F15:G15"/>
    <mergeCell ref="F16:G16"/>
    <mergeCell ref="A3:E3"/>
  </mergeCells>
  <dataValidations count="4">
    <dataValidation type="list" allowBlank="1" showInputMessage="1" showErrorMessage="1" sqref="B9">
      <formula1>"2022, 2023, 2024"</formula1>
    </dataValidation>
    <dataValidation type="list" allowBlank="1" showInputMessage="1" showErrorMessage="1" sqref="B10:B11">
      <formula1>"1, 2, 3, 4"</formula1>
    </dataValidation>
    <dataValidation type="list" allowBlank="1" showInputMessage="1" showErrorMessage="1" sqref="B30">
      <formula1>"2022-Q1-64 days, 2022-Q2-65 days, 2022-Q3-66 days, 2022-Q4-65 days, 2023-Q1-65 days, 2023-Q2-65 days, 2023-Q3-65 days, 2023-Q4-65 days"</formula1>
    </dataValidation>
    <dataValidation type="list" allowBlank="1" showInputMessage="1" showErrorMessage="1" sqref="C30">
      <formula1>"64, 65, 66"</formula1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09"/>
  <sheetViews>
    <sheetView view="pageLayout" workbookViewId="0" topLeftCell="A1">
      <selection activeCell="G11" sqref="G11"/>
    </sheetView>
  </sheetViews>
  <sheetFormatPr defaultColWidth="9.140625" defaultRowHeight="12.75"/>
  <cols>
    <col min="2" max="2" width="21.8515625" style="11" customWidth="1"/>
    <col min="3" max="3" width="11.28125" style="12" customWidth="1"/>
    <col min="4" max="4" width="1.1484375" style="12" customWidth="1"/>
    <col min="5" max="5" width="12.7109375" style="1" customWidth="1"/>
    <col min="6" max="8" width="9.421875" style="1" customWidth="1"/>
    <col min="9" max="9" width="8.28125" style="1" customWidth="1"/>
    <col min="10" max="10" width="12.28125" style="1" customWidth="1"/>
    <col min="11" max="11" width="8.421875" style="1" customWidth="1"/>
    <col min="12" max="13" width="12.7109375" style="1" customWidth="1"/>
    <col min="14" max="14" width="2.7109375" style="0" customWidth="1"/>
  </cols>
  <sheetData>
    <row r="1" spans="2:13" ht="15">
      <c r="B1" s="143" t="s">
        <v>98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2:13" s="2" customFormat="1" ht="15">
      <c r="B2" s="173" t="s">
        <v>75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</row>
    <row r="3" spans="2:13" s="2" customFormat="1" ht="13.5">
      <c r="B3" s="178" t="s">
        <v>39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</row>
    <row r="4" spans="2:13" s="2" customFormat="1" ht="15" customHeight="1">
      <c r="B4" s="130" t="s">
        <v>28</v>
      </c>
      <c r="C4" s="137" t="s">
        <v>64</v>
      </c>
      <c r="D4" s="133"/>
      <c r="E4" s="133"/>
      <c r="F4" s="133"/>
      <c r="G4" s="133"/>
      <c r="H4" s="133"/>
      <c r="I4" s="180"/>
      <c r="J4" s="180"/>
      <c r="K4" s="180"/>
      <c r="L4" s="180"/>
      <c r="M4" s="180"/>
    </row>
    <row r="5" spans="2:13" s="2" customFormat="1" ht="16.5" customHeight="1">
      <c r="B5" s="130" t="s">
        <v>15</v>
      </c>
      <c r="C5" s="137" t="s">
        <v>65</v>
      </c>
      <c r="D5" s="133"/>
      <c r="E5" s="133"/>
      <c r="F5" s="133"/>
      <c r="G5" s="133"/>
      <c r="H5" s="133"/>
      <c r="I5" s="133"/>
      <c r="J5" s="133"/>
      <c r="K5" s="133"/>
      <c r="L5" s="133"/>
      <c r="M5" s="131"/>
    </row>
    <row r="6" spans="2:13" s="2" customFormat="1" ht="16.5" customHeight="1">
      <c r="B6" s="132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1"/>
    </row>
    <row r="7" spans="2:13" s="2" customFormat="1" ht="16.5" customHeight="1">
      <c r="B7" s="134" t="s">
        <v>76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1"/>
    </row>
    <row r="8" spans="2:13" s="2" customFormat="1" ht="16.5" customHeight="1">
      <c r="B8" s="135" t="s">
        <v>77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1"/>
    </row>
    <row r="9" spans="2:13" s="2" customFormat="1" ht="16.5" customHeight="1" thickBot="1">
      <c r="B9" s="135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1"/>
    </row>
    <row r="10" spans="1:20" s="4" customFormat="1" ht="15" customHeight="1">
      <c r="A10" s="35"/>
      <c r="B10" s="24"/>
      <c r="C10" s="125"/>
      <c r="D10" s="3"/>
      <c r="E10" s="171" t="s">
        <v>8</v>
      </c>
      <c r="F10" s="175" t="s">
        <v>1</v>
      </c>
      <c r="G10" s="176"/>
      <c r="H10" s="176"/>
      <c r="I10" s="177"/>
      <c r="J10" s="34"/>
      <c r="K10" s="34"/>
      <c r="L10" s="34"/>
      <c r="M10" s="35"/>
      <c r="N10" s="36"/>
      <c r="O10" s="36"/>
      <c r="P10" s="36"/>
      <c r="Q10" s="36"/>
      <c r="R10" s="36"/>
      <c r="S10" s="36"/>
      <c r="T10" s="36"/>
    </row>
    <row r="11" spans="1:20" s="4" customFormat="1" ht="39.75" customHeight="1">
      <c r="A11" s="120" t="s">
        <v>13</v>
      </c>
      <c r="B11" s="26" t="s">
        <v>14</v>
      </c>
      <c r="C11" s="126" t="s">
        <v>0</v>
      </c>
      <c r="D11" s="129"/>
      <c r="E11" s="172"/>
      <c r="F11" s="37" t="s">
        <v>3</v>
      </c>
      <c r="G11" s="136" t="s">
        <v>4</v>
      </c>
      <c r="H11" s="136" t="s">
        <v>10</v>
      </c>
      <c r="I11" s="14" t="s">
        <v>2</v>
      </c>
      <c r="J11" s="38" t="s">
        <v>9</v>
      </c>
      <c r="K11" s="17" t="s">
        <v>7</v>
      </c>
      <c r="L11" s="38" t="s">
        <v>5</v>
      </c>
      <c r="M11" s="39" t="s">
        <v>6</v>
      </c>
      <c r="N11" s="40"/>
      <c r="O11" s="1"/>
      <c r="P11" s="41"/>
      <c r="Q11" s="40"/>
      <c r="R11" s="40"/>
      <c r="S11" s="1"/>
      <c r="T11" s="41"/>
    </row>
    <row r="12" spans="1:20" s="4" customFormat="1" ht="15.75" customHeight="1" thickBot="1">
      <c r="A12" s="121"/>
      <c r="B12" s="25"/>
      <c r="C12" s="127"/>
      <c r="D12" s="5"/>
      <c r="E12" s="6">
        <v>400</v>
      </c>
      <c r="F12" s="6">
        <v>3700</v>
      </c>
      <c r="G12" s="42">
        <v>2000</v>
      </c>
      <c r="H12" s="42">
        <v>1750</v>
      </c>
      <c r="I12" s="15"/>
      <c r="J12" s="6">
        <v>2500</v>
      </c>
      <c r="K12" s="16"/>
      <c r="L12" s="6">
        <v>2000</v>
      </c>
      <c r="M12" s="43">
        <v>1500</v>
      </c>
      <c r="N12" s="40"/>
      <c r="O12" s="40"/>
      <c r="P12" s="40"/>
      <c r="Q12" s="40"/>
      <c r="R12" s="40"/>
      <c r="S12" s="40"/>
      <c r="T12" s="40"/>
    </row>
    <row r="13" spans="1:13" ht="13.5" customHeight="1">
      <c r="A13" s="128"/>
      <c r="B13" s="122"/>
      <c r="C13" s="27"/>
      <c r="D13" s="7"/>
      <c r="E13" s="22"/>
      <c r="F13" s="22"/>
      <c r="G13" s="22"/>
      <c r="H13" s="22"/>
      <c r="I13" s="19"/>
      <c r="J13" s="22"/>
      <c r="K13" s="19"/>
      <c r="L13" s="23"/>
      <c r="M13" s="23"/>
    </row>
    <row r="14" spans="1:13" ht="13.5" customHeight="1">
      <c r="A14" s="62"/>
      <c r="B14" s="123"/>
      <c r="C14" s="28"/>
      <c r="D14" s="8"/>
      <c r="E14" s="22"/>
      <c r="F14" s="22"/>
      <c r="G14" s="22"/>
      <c r="H14" s="22"/>
      <c r="I14" s="19"/>
      <c r="J14" s="22"/>
      <c r="K14" s="19"/>
      <c r="L14" s="23"/>
      <c r="M14" s="23"/>
    </row>
    <row r="15" spans="1:13" ht="13.5" customHeight="1">
      <c r="A15" s="62"/>
      <c r="B15" s="123"/>
      <c r="C15" s="28"/>
      <c r="D15" s="8"/>
      <c r="E15" s="22"/>
      <c r="F15" s="22"/>
      <c r="G15" s="22"/>
      <c r="H15" s="22"/>
      <c r="I15" s="19"/>
      <c r="J15" s="22"/>
      <c r="K15" s="19"/>
      <c r="L15" s="23"/>
      <c r="M15" s="23"/>
    </row>
    <row r="16" spans="1:13" ht="13.5" customHeight="1">
      <c r="A16" s="62"/>
      <c r="B16" s="123"/>
      <c r="C16" s="28"/>
      <c r="D16" s="8"/>
      <c r="E16" s="22"/>
      <c r="F16" s="22"/>
      <c r="G16" s="22"/>
      <c r="H16" s="22"/>
      <c r="I16" s="19"/>
      <c r="J16" s="22"/>
      <c r="K16" s="19"/>
      <c r="L16" s="23"/>
      <c r="M16" s="23"/>
    </row>
    <row r="17" spans="1:13" ht="13.5" customHeight="1">
      <c r="A17" s="62"/>
      <c r="B17" s="123"/>
      <c r="C17" s="28"/>
      <c r="D17" s="8"/>
      <c r="E17" s="22"/>
      <c r="F17" s="22"/>
      <c r="G17" s="22"/>
      <c r="H17" s="22"/>
      <c r="I17" s="19"/>
      <c r="J17" s="22"/>
      <c r="K17" s="19"/>
      <c r="L17" s="23"/>
      <c r="M17" s="23"/>
    </row>
    <row r="18" spans="1:13" ht="13.5" customHeight="1">
      <c r="A18" s="62"/>
      <c r="B18" s="123"/>
      <c r="C18" s="28"/>
      <c r="D18" s="8"/>
      <c r="E18" s="22"/>
      <c r="F18" s="22"/>
      <c r="G18" s="22"/>
      <c r="H18" s="22"/>
      <c r="I18" s="19"/>
      <c r="J18" s="22"/>
      <c r="K18" s="19"/>
      <c r="L18" s="23"/>
      <c r="M18" s="23"/>
    </row>
    <row r="19" spans="1:13" ht="13.5" customHeight="1">
      <c r="A19" s="62"/>
      <c r="B19" s="123"/>
      <c r="C19" s="28"/>
      <c r="D19" s="8"/>
      <c r="E19" s="22"/>
      <c r="F19" s="22"/>
      <c r="G19" s="22"/>
      <c r="H19" s="22"/>
      <c r="I19" s="19"/>
      <c r="J19" s="22"/>
      <c r="K19" s="19"/>
      <c r="L19" s="23"/>
      <c r="M19" s="23"/>
    </row>
    <row r="20" spans="1:13" ht="13.5" customHeight="1">
      <c r="A20" s="62"/>
      <c r="B20" s="123"/>
      <c r="C20" s="28"/>
      <c r="D20" s="8"/>
      <c r="E20" s="22"/>
      <c r="F20" s="22"/>
      <c r="G20" s="22"/>
      <c r="H20" s="22"/>
      <c r="I20" s="19"/>
      <c r="J20" s="22"/>
      <c r="K20" s="19"/>
      <c r="L20" s="23"/>
      <c r="M20" s="23"/>
    </row>
    <row r="21" spans="1:13" ht="13.5" customHeight="1">
      <c r="A21" s="62"/>
      <c r="B21" s="122"/>
      <c r="C21" s="28"/>
      <c r="D21" s="8"/>
      <c r="E21" s="22"/>
      <c r="F21" s="22"/>
      <c r="G21" s="22"/>
      <c r="H21" s="22"/>
      <c r="I21" s="19"/>
      <c r="J21" s="22"/>
      <c r="K21" s="19"/>
      <c r="L21" s="23"/>
      <c r="M21" s="23"/>
    </row>
    <row r="22" spans="1:13" ht="13.5" customHeight="1">
      <c r="A22" s="62"/>
      <c r="B22" s="123"/>
      <c r="C22" s="28"/>
      <c r="D22" s="8"/>
      <c r="E22" s="22"/>
      <c r="F22" s="22"/>
      <c r="G22" s="22"/>
      <c r="H22" s="22"/>
      <c r="I22" s="19"/>
      <c r="J22" s="22"/>
      <c r="K22" s="19"/>
      <c r="L22" s="23"/>
      <c r="M22" s="23"/>
    </row>
    <row r="23" spans="1:13" ht="13.5" customHeight="1">
      <c r="A23" s="62"/>
      <c r="B23" s="123"/>
      <c r="C23" s="28"/>
      <c r="D23" s="8"/>
      <c r="E23" s="22"/>
      <c r="F23" s="22"/>
      <c r="G23" s="22"/>
      <c r="H23" s="22"/>
      <c r="I23" s="19"/>
      <c r="J23" s="22"/>
      <c r="K23" s="19"/>
      <c r="L23" s="23"/>
      <c r="M23" s="23"/>
    </row>
    <row r="24" spans="1:13" ht="13.5" customHeight="1">
      <c r="A24" s="62"/>
      <c r="B24" s="123"/>
      <c r="C24" s="28"/>
      <c r="D24" s="8"/>
      <c r="E24" s="22"/>
      <c r="F24" s="22"/>
      <c r="G24" s="22"/>
      <c r="H24" s="22"/>
      <c r="I24" s="19"/>
      <c r="J24" s="22"/>
      <c r="K24" s="19"/>
      <c r="L24" s="23"/>
      <c r="M24" s="23"/>
    </row>
    <row r="25" spans="1:13" ht="13.5" customHeight="1">
      <c r="A25" s="62"/>
      <c r="B25" s="123"/>
      <c r="C25" s="28"/>
      <c r="D25" s="8"/>
      <c r="E25" s="22"/>
      <c r="F25" s="22"/>
      <c r="G25" s="22"/>
      <c r="H25" s="22"/>
      <c r="I25" s="19"/>
      <c r="J25" s="22"/>
      <c r="K25" s="19"/>
      <c r="L25" s="23"/>
      <c r="M25" s="23"/>
    </row>
    <row r="26" spans="1:13" ht="13.5" customHeight="1">
      <c r="A26" s="62"/>
      <c r="B26" s="123"/>
      <c r="C26" s="28"/>
      <c r="D26" s="8"/>
      <c r="E26" s="22"/>
      <c r="F26" s="22"/>
      <c r="G26" s="22"/>
      <c r="H26" s="22"/>
      <c r="I26" s="19"/>
      <c r="J26" s="22"/>
      <c r="K26" s="19"/>
      <c r="L26" s="23"/>
      <c r="M26" s="23"/>
    </row>
    <row r="27" spans="1:13" ht="13.5" customHeight="1">
      <c r="A27" s="62"/>
      <c r="B27" s="123"/>
      <c r="C27" s="28"/>
      <c r="D27" s="8"/>
      <c r="E27" s="22"/>
      <c r="F27" s="22"/>
      <c r="G27" s="22"/>
      <c r="H27" s="22"/>
      <c r="I27" s="19"/>
      <c r="J27" s="22"/>
      <c r="K27" s="19"/>
      <c r="L27" s="23"/>
      <c r="M27" s="23"/>
    </row>
    <row r="28" spans="1:13" ht="13.5" customHeight="1">
      <c r="A28" s="62"/>
      <c r="B28" s="123"/>
      <c r="C28" s="28"/>
      <c r="D28" s="8"/>
      <c r="E28" s="22"/>
      <c r="F28" s="22"/>
      <c r="G28" s="22"/>
      <c r="H28" s="22"/>
      <c r="I28" s="19"/>
      <c r="J28" s="22"/>
      <c r="K28" s="19"/>
      <c r="L28" s="23"/>
      <c r="M28" s="23"/>
    </row>
    <row r="29" spans="1:13" ht="13.5" customHeight="1">
      <c r="A29" s="62"/>
      <c r="B29" s="123"/>
      <c r="C29" s="28"/>
      <c r="D29" s="8"/>
      <c r="E29" s="22"/>
      <c r="F29" s="22"/>
      <c r="G29" s="22"/>
      <c r="H29" s="22"/>
      <c r="I29" s="19"/>
      <c r="J29" s="22"/>
      <c r="K29" s="19"/>
      <c r="L29" s="23"/>
      <c r="M29" s="23"/>
    </row>
    <row r="30" spans="1:13" ht="13.5" customHeight="1">
      <c r="A30" s="62"/>
      <c r="B30" s="123"/>
      <c r="C30" s="28"/>
      <c r="D30" s="8"/>
      <c r="E30" s="22"/>
      <c r="F30" s="22"/>
      <c r="G30" s="22"/>
      <c r="H30" s="22"/>
      <c r="I30" s="19"/>
      <c r="J30" s="22"/>
      <c r="K30" s="19"/>
      <c r="L30" s="23"/>
      <c r="M30" s="23"/>
    </row>
    <row r="31" spans="1:13" ht="13.5" customHeight="1">
      <c r="A31" s="62"/>
      <c r="B31" s="123"/>
      <c r="C31" s="28"/>
      <c r="D31" s="8"/>
      <c r="E31" s="22"/>
      <c r="F31" s="22"/>
      <c r="G31" s="22"/>
      <c r="H31" s="22"/>
      <c r="I31" s="19"/>
      <c r="J31" s="22"/>
      <c r="K31" s="19"/>
      <c r="L31" s="23"/>
      <c r="M31" s="23"/>
    </row>
    <row r="32" spans="1:20" s="10" customFormat="1" ht="15.75" customHeight="1">
      <c r="A32" s="124"/>
      <c r="B32" s="181" t="s">
        <v>25</v>
      </c>
      <c r="C32" s="182"/>
      <c r="D32" s="9"/>
      <c r="E32" s="44">
        <f aca="true" t="shared" si="0" ref="E32:M32">SUM(E13:E31)</f>
        <v>0</v>
      </c>
      <c r="F32" s="44">
        <f t="shared" si="0"/>
        <v>0</v>
      </c>
      <c r="G32" s="44">
        <f t="shared" si="0"/>
        <v>0</v>
      </c>
      <c r="H32" s="44">
        <f t="shared" si="0"/>
        <v>0</v>
      </c>
      <c r="I32" s="44">
        <f t="shared" si="0"/>
        <v>0</v>
      </c>
      <c r="J32" s="44">
        <f t="shared" si="0"/>
        <v>0</v>
      </c>
      <c r="K32" s="44">
        <f t="shared" si="0"/>
        <v>0</v>
      </c>
      <c r="L32" s="44">
        <f t="shared" si="0"/>
        <v>0</v>
      </c>
      <c r="M32" s="44">
        <f t="shared" si="0"/>
        <v>0</v>
      </c>
      <c r="N32" s="4"/>
      <c r="O32" s="4"/>
      <c r="P32" s="4"/>
      <c r="Q32" s="4"/>
      <c r="R32" s="4"/>
      <c r="S32" s="4"/>
      <c r="T32" s="4"/>
    </row>
    <row r="33" spans="1:13" s="10" customFormat="1" ht="12.75" customHeight="1">
      <c r="A33" s="186"/>
      <c r="B33" s="186"/>
      <c r="C33" s="186"/>
      <c r="D33" s="46"/>
      <c r="E33" s="4"/>
      <c r="F33" s="4"/>
      <c r="G33" s="4"/>
      <c r="H33" s="4"/>
      <c r="I33" s="4"/>
      <c r="J33" s="4"/>
      <c r="K33" s="4"/>
      <c r="L33" s="4"/>
      <c r="M33" s="4"/>
    </row>
    <row r="34" spans="1:20" ht="15.75" customHeight="1">
      <c r="A34" s="183"/>
      <c r="B34" s="184"/>
      <c r="C34" s="185"/>
      <c r="D34" s="8"/>
      <c r="E34" s="18">
        <f>E32*E12</f>
        <v>0</v>
      </c>
      <c r="F34" s="18">
        <f>F32*F12</f>
        <v>0</v>
      </c>
      <c r="G34" s="18">
        <f>G32*G12</f>
        <v>0</v>
      </c>
      <c r="H34" s="18">
        <f>H32*H12</f>
        <v>0</v>
      </c>
      <c r="I34" s="18"/>
      <c r="J34" s="18">
        <f>J32*J12</f>
        <v>0</v>
      </c>
      <c r="K34" s="18"/>
      <c r="L34" s="18">
        <f>L32*L12</f>
        <v>0</v>
      </c>
      <c r="M34" s="18">
        <f>M32*M12</f>
        <v>0</v>
      </c>
      <c r="N34" s="47"/>
      <c r="O34" s="47"/>
      <c r="P34" s="47"/>
      <c r="Q34" s="47"/>
      <c r="R34" s="47"/>
      <c r="S34" s="47"/>
      <c r="T34" s="47"/>
    </row>
    <row r="35" spans="1:20" ht="15.75" customHeight="1">
      <c r="A35" s="62"/>
      <c r="B35" s="169" t="s">
        <v>26</v>
      </c>
      <c r="C35" s="169"/>
      <c r="D35" s="48"/>
      <c r="E35" s="21">
        <f>E34+F34+G34+H34+J34+L34+M34</f>
        <v>0</v>
      </c>
      <c r="F35" s="49"/>
      <c r="G35" s="49"/>
      <c r="H35" s="49"/>
      <c r="I35" s="49"/>
      <c r="J35" s="49"/>
      <c r="K35" s="49"/>
      <c r="L35" s="49"/>
      <c r="M35" s="49"/>
      <c r="N35" s="47"/>
      <c r="O35" s="47"/>
      <c r="P35" s="47"/>
      <c r="Q35" s="47"/>
      <c r="R35" s="47"/>
      <c r="S35" s="47"/>
      <c r="T35" s="47"/>
    </row>
    <row r="36" spans="5:7" ht="12.75">
      <c r="E36" s="13"/>
      <c r="G36" s="11"/>
    </row>
    <row r="37" spans="2:13" ht="37.5" customHeight="1">
      <c r="B37" s="159" t="s">
        <v>27</v>
      </c>
      <c r="C37" s="160"/>
      <c r="D37" s="50"/>
      <c r="E37" s="85">
        <f>SUM(E35)</f>
        <v>0</v>
      </c>
      <c r="F37" s="161" t="s">
        <v>12</v>
      </c>
      <c r="G37" s="162"/>
      <c r="H37" s="162"/>
      <c r="I37" s="162"/>
      <c r="J37" s="162"/>
      <c r="K37" s="162"/>
      <c r="L37" s="162"/>
      <c r="M37" s="162"/>
    </row>
    <row r="38" spans="2:33" ht="37.5" customHeight="1">
      <c r="B38" s="46"/>
      <c r="C38" s="41"/>
      <c r="D38" s="50"/>
      <c r="E38" s="51" t="s">
        <v>31</v>
      </c>
      <c r="F38" s="20"/>
      <c r="G38" s="163" t="s">
        <v>11</v>
      </c>
      <c r="H38" s="163"/>
      <c r="I38" s="163"/>
      <c r="J38" s="163"/>
      <c r="K38" s="163"/>
      <c r="L38" s="163"/>
      <c r="M38" s="163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</row>
    <row r="39" spans="2:33" ht="11.25" customHeight="1">
      <c r="B39" s="53"/>
      <c r="C39" s="46"/>
      <c r="D39" s="46"/>
      <c r="E39" s="51"/>
      <c r="F39" s="52"/>
      <c r="G39" s="52"/>
      <c r="H39" s="52"/>
      <c r="I39" s="52"/>
      <c r="J39" s="52"/>
      <c r="K39" s="52"/>
      <c r="L39" s="52"/>
      <c r="M39" s="41"/>
      <c r="N39" s="46"/>
      <c r="O39" s="36"/>
      <c r="P39" s="36"/>
      <c r="Q39" s="4"/>
      <c r="R39" s="41"/>
      <c r="S39" s="4"/>
      <c r="T39" s="41"/>
      <c r="U39" s="4"/>
      <c r="V39" s="4"/>
      <c r="W39" s="4"/>
      <c r="X39" s="4"/>
      <c r="Y39" s="36"/>
      <c r="Z39" s="52"/>
      <c r="AA39" s="52"/>
      <c r="AB39" s="52"/>
      <c r="AC39" s="52"/>
      <c r="AD39" s="52"/>
      <c r="AE39" s="52"/>
      <c r="AF39" s="52"/>
      <c r="AG39" s="52"/>
    </row>
    <row r="40" spans="3:33" ht="15" customHeight="1">
      <c r="C40" s="54"/>
      <c r="D40" s="55"/>
      <c r="E40" s="56"/>
      <c r="F40" s="56"/>
      <c r="G40" s="56"/>
      <c r="H40" s="56"/>
      <c r="I40" s="56"/>
      <c r="J40" s="56"/>
      <c r="K40" s="56"/>
      <c r="L40" s="56"/>
      <c r="M40" s="41"/>
      <c r="N40" s="55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2"/>
      <c r="AA40" s="52"/>
      <c r="AB40" s="52"/>
      <c r="AC40" s="52"/>
      <c r="AD40" s="52"/>
      <c r="AE40" s="52"/>
      <c r="AF40" s="52"/>
      <c r="AG40" s="52"/>
    </row>
    <row r="41" spans="3:33" ht="15" customHeight="1">
      <c r="C41" s="54"/>
      <c r="D41" s="55"/>
      <c r="E41" s="56"/>
      <c r="F41" s="56"/>
      <c r="H41" s="56"/>
      <c r="I41" s="56"/>
      <c r="J41" s="56"/>
      <c r="K41" s="56"/>
      <c r="L41" s="56"/>
      <c r="M41" s="41"/>
      <c r="N41" s="55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2"/>
      <c r="AA41" s="52"/>
      <c r="AB41" s="52"/>
      <c r="AC41" s="52"/>
      <c r="AD41" s="52"/>
      <c r="AE41" s="52"/>
      <c r="AF41" s="52"/>
      <c r="AG41" s="52"/>
    </row>
    <row r="42" spans="2:33" ht="15" customHeight="1">
      <c r="B42" s="164"/>
      <c r="C42" s="166"/>
      <c r="D42" s="46"/>
      <c r="E42" s="168"/>
      <c r="F42" s="168"/>
      <c r="G42" s="168"/>
      <c r="H42" s="36"/>
      <c r="I42" s="168"/>
      <c r="J42" s="168"/>
      <c r="K42" s="56"/>
      <c r="L42" s="56"/>
      <c r="M42" s="41"/>
      <c r="N42" s="55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2"/>
      <c r="AA42" s="52"/>
      <c r="AB42" s="52"/>
      <c r="AC42" s="52"/>
      <c r="AD42" s="52"/>
      <c r="AE42" s="52"/>
      <c r="AF42" s="52"/>
      <c r="AG42" s="52"/>
    </row>
    <row r="43" spans="2:33" ht="15" customHeight="1">
      <c r="B43" s="165"/>
      <c r="C43" s="167"/>
      <c r="D43" s="46"/>
      <c r="E43" s="167"/>
      <c r="F43" s="167"/>
      <c r="G43" s="167"/>
      <c r="H43" s="57"/>
      <c r="I43" s="167"/>
      <c r="J43" s="167"/>
      <c r="K43" s="56"/>
      <c r="L43" s="56"/>
      <c r="M43" s="41"/>
      <c r="N43" s="55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2"/>
      <c r="AA43" s="52"/>
      <c r="AB43" s="52"/>
      <c r="AC43" s="52"/>
      <c r="AD43" s="52"/>
      <c r="AE43" s="52"/>
      <c r="AF43" s="52"/>
      <c r="AG43" s="52"/>
    </row>
    <row r="44" spans="2:33" ht="15" customHeight="1">
      <c r="B44" s="165"/>
      <c r="C44" s="167"/>
      <c r="D44" s="46"/>
      <c r="E44" s="167"/>
      <c r="F44" s="167"/>
      <c r="G44" s="167"/>
      <c r="H44" s="57"/>
      <c r="I44" s="167"/>
      <c r="J44" s="167"/>
      <c r="K44" s="56"/>
      <c r="L44" s="56"/>
      <c r="M44" s="41"/>
      <c r="N44" s="55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2"/>
      <c r="AA44" s="52"/>
      <c r="AB44" s="52"/>
      <c r="AC44" s="52"/>
      <c r="AD44" s="52"/>
      <c r="AE44" s="52"/>
      <c r="AF44" s="52"/>
      <c r="AG44" s="52"/>
    </row>
    <row r="45" spans="3:33" ht="15" customHeight="1">
      <c r="C45" s="58"/>
      <c r="E45" s="59"/>
      <c r="F45" s="59"/>
      <c r="G45" s="59"/>
      <c r="H45" s="59"/>
      <c r="I45" s="59"/>
      <c r="J45" s="59"/>
      <c r="K45" s="56"/>
      <c r="L45" s="56"/>
      <c r="M45" s="41"/>
      <c r="N45" s="55"/>
      <c r="O45" s="41"/>
      <c r="P45" s="41"/>
      <c r="Q45" s="56"/>
      <c r="R45" s="56"/>
      <c r="S45" s="56"/>
      <c r="T45" s="56"/>
      <c r="U45" s="56"/>
      <c r="V45" s="56"/>
      <c r="W45" s="56"/>
      <c r="X45" s="56"/>
      <c r="Y45" s="56"/>
      <c r="Z45" s="52"/>
      <c r="AA45" s="52"/>
      <c r="AB45" s="52"/>
      <c r="AC45" s="52"/>
      <c r="AD45" s="52"/>
      <c r="AE45" s="52"/>
      <c r="AF45" s="52"/>
      <c r="AG45" s="52"/>
    </row>
    <row r="46" spans="3:33" ht="15" customHeight="1">
      <c r="C46" s="58"/>
      <c r="E46" s="59"/>
      <c r="F46" s="59"/>
      <c r="G46" s="59"/>
      <c r="H46" s="59"/>
      <c r="I46" s="59"/>
      <c r="J46" s="59"/>
      <c r="K46" s="4"/>
      <c r="L46" s="4"/>
      <c r="M46" s="41"/>
      <c r="N46" s="46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52"/>
      <c r="AA46" s="52"/>
      <c r="AB46" s="52"/>
      <c r="AC46" s="52"/>
      <c r="AD46" s="52"/>
      <c r="AE46" s="52"/>
      <c r="AF46" s="52"/>
      <c r="AG46" s="52"/>
    </row>
    <row r="47" spans="3:33" ht="15" customHeight="1">
      <c r="C47" s="58"/>
      <c r="E47" s="59"/>
      <c r="F47" s="59"/>
      <c r="G47" s="59"/>
      <c r="H47" s="59"/>
      <c r="I47" s="59"/>
      <c r="J47" s="59"/>
      <c r="K47" s="4"/>
      <c r="L47" s="4"/>
      <c r="M47" s="41"/>
      <c r="N47" s="46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52"/>
      <c r="AA47" s="52"/>
      <c r="AB47" s="52"/>
      <c r="AC47" s="52"/>
      <c r="AD47" s="52"/>
      <c r="AE47" s="52"/>
      <c r="AF47" s="52"/>
      <c r="AG47" s="52"/>
    </row>
    <row r="48" spans="3:33" ht="15" customHeight="1">
      <c r="C48" s="58"/>
      <c r="E48" s="59"/>
      <c r="F48" s="59"/>
      <c r="G48" s="59"/>
      <c r="H48" s="59"/>
      <c r="I48" s="59"/>
      <c r="J48" s="59"/>
      <c r="K48" s="47"/>
      <c r="L48" s="47"/>
      <c r="M48" s="41"/>
      <c r="N48" s="55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52"/>
      <c r="AA48" s="52"/>
      <c r="AB48" s="52"/>
      <c r="AC48" s="52"/>
      <c r="AD48" s="52"/>
      <c r="AE48" s="52"/>
      <c r="AF48" s="52"/>
      <c r="AG48" s="52"/>
    </row>
    <row r="49" spans="3:33" ht="12.75">
      <c r="C49" s="58"/>
      <c r="E49" s="59"/>
      <c r="F49" s="59"/>
      <c r="G49" s="59"/>
      <c r="H49" s="59"/>
      <c r="I49" s="59"/>
      <c r="J49" s="59"/>
      <c r="K49" s="41"/>
      <c r="L49" s="41"/>
      <c r="M49" s="41"/>
      <c r="N49" s="55"/>
      <c r="O49" s="13"/>
      <c r="P49" s="13"/>
      <c r="Q49" s="41"/>
      <c r="R49" s="41"/>
      <c r="S49" s="41"/>
      <c r="T49" s="41"/>
      <c r="U49" s="41"/>
      <c r="V49" s="41"/>
      <c r="W49" s="41"/>
      <c r="X49" s="41"/>
      <c r="Y49" s="41"/>
      <c r="Z49" s="52"/>
      <c r="AA49" s="52"/>
      <c r="AB49" s="52"/>
      <c r="AC49" s="52"/>
      <c r="AD49" s="52"/>
      <c r="AE49" s="52"/>
      <c r="AF49" s="52"/>
      <c r="AG49" s="52"/>
    </row>
    <row r="50" spans="2:33" ht="13.5">
      <c r="B50" s="157"/>
      <c r="C50" s="154"/>
      <c r="D50" s="50"/>
      <c r="E50" s="155"/>
      <c r="F50" s="156"/>
      <c r="G50" s="156"/>
      <c r="H50" s="156"/>
      <c r="I50" s="156"/>
      <c r="J50" s="156"/>
      <c r="K50" s="156"/>
      <c r="L50" s="156"/>
      <c r="M50" s="36"/>
      <c r="N50" s="50"/>
      <c r="O50" s="47"/>
      <c r="P50" s="155"/>
      <c r="Q50" s="156"/>
      <c r="R50" s="156"/>
      <c r="S50" s="156"/>
      <c r="T50" s="156"/>
      <c r="U50" s="156"/>
      <c r="V50" s="156"/>
      <c r="W50" s="156"/>
      <c r="X50" s="156"/>
      <c r="Y50" s="156"/>
      <c r="Z50" s="52"/>
      <c r="AA50" s="52"/>
      <c r="AB50" s="52"/>
      <c r="AC50" s="52"/>
      <c r="AD50" s="52"/>
      <c r="AE50" s="52"/>
      <c r="AF50" s="52"/>
      <c r="AG50" s="52"/>
    </row>
    <row r="51" spans="2:33" ht="13.5">
      <c r="B51" s="46"/>
      <c r="C51" s="41"/>
      <c r="D51" s="50"/>
      <c r="E51" s="51"/>
      <c r="F51" s="52"/>
      <c r="G51" s="52"/>
      <c r="H51" s="52"/>
      <c r="I51" s="52"/>
      <c r="J51" s="52"/>
      <c r="K51" s="52"/>
      <c r="L51" s="52"/>
      <c r="M51" s="36"/>
      <c r="N51" s="50"/>
      <c r="O51" s="47"/>
      <c r="P51" s="51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</row>
    <row r="52" spans="2:33" ht="13.5">
      <c r="B52" s="46"/>
      <c r="C52" s="41"/>
      <c r="D52" s="50"/>
      <c r="E52" s="51"/>
      <c r="F52" s="52"/>
      <c r="G52" s="52"/>
      <c r="H52" s="52"/>
      <c r="I52" s="52"/>
      <c r="J52" s="52"/>
      <c r="K52" s="52"/>
      <c r="L52" s="52"/>
      <c r="M52" s="36"/>
      <c r="N52" s="50"/>
      <c r="O52" s="47"/>
      <c r="P52" s="51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</row>
    <row r="53" spans="2:33" ht="12.75">
      <c r="B53" s="53"/>
      <c r="C53" s="46"/>
      <c r="D53" s="46"/>
      <c r="E53" s="36"/>
      <c r="F53" s="4"/>
      <c r="G53" s="4"/>
      <c r="H53" s="4"/>
      <c r="I53" s="41"/>
      <c r="J53" s="4"/>
      <c r="K53" s="4"/>
      <c r="L53" s="36"/>
      <c r="M53" s="36"/>
      <c r="N53" s="46"/>
      <c r="O53" s="36"/>
      <c r="P53" s="36"/>
      <c r="Q53" s="4"/>
      <c r="R53" s="41"/>
      <c r="S53" s="4"/>
      <c r="T53" s="41"/>
      <c r="U53" s="4"/>
      <c r="V53" s="4"/>
      <c r="W53" s="4"/>
      <c r="X53" s="4"/>
      <c r="Y53" s="36"/>
      <c r="Z53" s="52"/>
      <c r="AA53" s="52"/>
      <c r="AB53" s="52"/>
      <c r="AC53" s="52"/>
      <c r="AD53" s="52"/>
      <c r="AE53" s="52"/>
      <c r="AF53" s="52"/>
      <c r="AG53" s="52"/>
    </row>
    <row r="54" spans="2:33" ht="12.75">
      <c r="B54" s="53"/>
      <c r="C54" s="46"/>
      <c r="D54" s="46"/>
      <c r="E54" s="40"/>
      <c r="F54" s="40"/>
      <c r="G54" s="40"/>
      <c r="H54" s="40"/>
      <c r="I54" s="40"/>
      <c r="J54" s="40"/>
      <c r="K54" s="40"/>
      <c r="L54" s="40"/>
      <c r="M54" s="36"/>
      <c r="N54" s="46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52"/>
      <c r="AA54" s="52"/>
      <c r="AB54" s="52"/>
      <c r="AC54" s="52"/>
      <c r="AD54" s="52"/>
      <c r="AE54" s="52"/>
      <c r="AF54" s="52"/>
      <c r="AG54" s="52"/>
    </row>
    <row r="55" spans="2:33" ht="12.75">
      <c r="B55" s="53"/>
      <c r="C55" s="46"/>
      <c r="D55" s="46"/>
      <c r="E55" s="40"/>
      <c r="F55" s="40"/>
      <c r="G55" s="40"/>
      <c r="H55" s="40"/>
      <c r="I55" s="40"/>
      <c r="J55" s="40"/>
      <c r="K55" s="40"/>
      <c r="L55" s="40"/>
      <c r="M55" s="36"/>
      <c r="N55" s="46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52"/>
      <c r="AA55" s="52"/>
      <c r="AB55" s="52"/>
      <c r="AC55" s="52"/>
      <c r="AD55" s="52"/>
      <c r="AE55" s="52"/>
      <c r="AF55" s="52"/>
      <c r="AG55" s="52"/>
    </row>
    <row r="56" spans="3:33" ht="12.75">
      <c r="C56" s="54"/>
      <c r="D56" s="55"/>
      <c r="E56" s="56"/>
      <c r="F56" s="56"/>
      <c r="G56" s="56"/>
      <c r="H56" s="56"/>
      <c r="I56" s="56"/>
      <c r="J56" s="56"/>
      <c r="K56" s="56"/>
      <c r="L56" s="56"/>
      <c r="M56" s="36"/>
      <c r="N56" s="55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2"/>
      <c r="AA56" s="52"/>
      <c r="AB56" s="52"/>
      <c r="AC56" s="52"/>
      <c r="AD56" s="52"/>
      <c r="AE56" s="52"/>
      <c r="AF56" s="52"/>
      <c r="AG56" s="52"/>
    </row>
    <row r="57" spans="3:33" ht="12.75">
      <c r="C57" s="54"/>
      <c r="D57" s="55"/>
      <c r="E57" s="56"/>
      <c r="F57" s="56"/>
      <c r="G57" s="56"/>
      <c r="H57" s="56"/>
      <c r="I57" s="56"/>
      <c r="J57" s="56"/>
      <c r="K57" s="56"/>
      <c r="L57" s="56"/>
      <c r="M57" s="36"/>
      <c r="N57" s="55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2"/>
      <c r="AA57" s="52"/>
      <c r="AB57" s="52"/>
      <c r="AC57" s="52"/>
      <c r="AD57" s="52"/>
      <c r="AE57" s="52"/>
      <c r="AF57" s="52"/>
      <c r="AG57" s="52"/>
    </row>
    <row r="58" spans="3:33" ht="12.75">
      <c r="C58" s="54"/>
      <c r="D58" s="55"/>
      <c r="E58" s="56"/>
      <c r="F58" s="56"/>
      <c r="G58" s="56"/>
      <c r="H58" s="56"/>
      <c r="I58" s="56"/>
      <c r="J58" s="56"/>
      <c r="K58" s="56"/>
      <c r="L58" s="56"/>
      <c r="M58" s="36"/>
      <c r="N58" s="55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2"/>
      <c r="AA58" s="52"/>
      <c r="AB58" s="52"/>
      <c r="AC58" s="52"/>
      <c r="AD58" s="52"/>
      <c r="AE58" s="52"/>
      <c r="AF58" s="52"/>
      <c r="AG58" s="52"/>
    </row>
    <row r="59" spans="3:33" ht="12.75">
      <c r="C59" s="54"/>
      <c r="D59" s="55"/>
      <c r="E59" s="56"/>
      <c r="F59" s="56"/>
      <c r="G59" s="56"/>
      <c r="H59" s="56"/>
      <c r="I59" s="56"/>
      <c r="J59" s="56"/>
      <c r="K59" s="56"/>
      <c r="L59" s="56"/>
      <c r="M59" s="36"/>
      <c r="N59" s="55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2"/>
      <c r="AA59" s="52"/>
      <c r="AB59" s="52"/>
      <c r="AC59" s="52"/>
      <c r="AD59" s="52"/>
      <c r="AE59" s="52"/>
      <c r="AF59" s="52"/>
      <c r="AG59" s="52"/>
    </row>
    <row r="60" spans="3:33" ht="12.75">
      <c r="C60" s="54"/>
      <c r="D60" s="55"/>
      <c r="E60" s="56"/>
      <c r="F60" s="56"/>
      <c r="G60" s="56"/>
      <c r="H60" s="56"/>
      <c r="I60" s="56"/>
      <c r="J60" s="56"/>
      <c r="K60" s="56"/>
      <c r="L60" s="56"/>
      <c r="M60" s="36"/>
      <c r="N60" s="55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2"/>
      <c r="AA60" s="52"/>
      <c r="AB60" s="52"/>
      <c r="AC60" s="52"/>
      <c r="AD60" s="52"/>
      <c r="AE60" s="52"/>
      <c r="AF60" s="52"/>
      <c r="AG60" s="52"/>
    </row>
    <row r="61" spans="3:33" ht="12.75">
      <c r="C61" s="54"/>
      <c r="D61" s="55"/>
      <c r="E61" s="56"/>
      <c r="F61" s="56"/>
      <c r="G61" s="56"/>
      <c r="H61" s="56"/>
      <c r="I61" s="56"/>
      <c r="J61" s="56"/>
      <c r="K61" s="56"/>
      <c r="L61" s="56"/>
      <c r="M61" s="36"/>
      <c r="N61" s="55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2"/>
      <c r="AA61" s="52"/>
      <c r="AB61" s="52"/>
      <c r="AC61" s="52"/>
      <c r="AD61" s="52"/>
      <c r="AE61" s="52"/>
      <c r="AF61" s="52"/>
      <c r="AG61" s="52"/>
    </row>
    <row r="62" spans="3:33" ht="12.75">
      <c r="C62" s="54"/>
      <c r="D62" s="55"/>
      <c r="E62" s="56"/>
      <c r="F62" s="56"/>
      <c r="G62" s="56"/>
      <c r="H62" s="56"/>
      <c r="I62" s="56"/>
      <c r="J62" s="56"/>
      <c r="K62" s="56"/>
      <c r="L62" s="56"/>
      <c r="M62" s="36"/>
      <c r="N62" s="55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2"/>
      <c r="AA62" s="52"/>
      <c r="AB62" s="52"/>
      <c r="AC62" s="52"/>
      <c r="AD62" s="52"/>
      <c r="AE62" s="52"/>
      <c r="AF62" s="52"/>
      <c r="AG62" s="52"/>
    </row>
    <row r="63" spans="3:33" ht="12.75">
      <c r="C63" s="54"/>
      <c r="D63" s="55"/>
      <c r="E63" s="56"/>
      <c r="F63" s="56"/>
      <c r="G63" s="56"/>
      <c r="H63" s="56"/>
      <c r="I63" s="56"/>
      <c r="J63" s="56"/>
      <c r="K63" s="56"/>
      <c r="L63" s="56"/>
      <c r="M63" s="36"/>
      <c r="N63" s="55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2"/>
      <c r="AA63" s="52"/>
      <c r="AB63" s="52"/>
      <c r="AC63" s="52"/>
      <c r="AD63" s="52"/>
      <c r="AE63" s="52"/>
      <c r="AF63" s="52"/>
      <c r="AG63" s="52"/>
    </row>
    <row r="64" spans="3:33" ht="12.75">
      <c r="C64" s="54"/>
      <c r="D64" s="55"/>
      <c r="E64" s="56"/>
      <c r="F64" s="56"/>
      <c r="G64" s="56"/>
      <c r="H64" s="56"/>
      <c r="I64" s="56"/>
      <c r="J64" s="56"/>
      <c r="K64" s="56"/>
      <c r="L64" s="56"/>
      <c r="M64" s="36"/>
      <c r="N64" s="55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2"/>
      <c r="AA64" s="52"/>
      <c r="AB64" s="52"/>
      <c r="AC64" s="52"/>
      <c r="AD64" s="52"/>
      <c r="AE64" s="52"/>
      <c r="AF64" s="52"/>
      <c r="AG64" s="52"/>
    </row>
    <row r="65" spans="3:33" ht="12.75">
      <c r="C65" s="54"/>
      <c r="D65" s="55"/>
      <c r="E65" s="56"/>
      <c r="F65" s="56"/>
      <c r="G65" s="56"/>
      <c r="H65" s="56"/>
      <c r="I65" s="56"/>
      <c r="J65" s="56"/>
      <c r="K65" s="56"/>
      <c r="L65" s="56"/>
      <c r="M65" s="36"/>
      <c r="N65" s="55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2"/>
      <c r="AA65" s="52"/>
      <c r="AB65" s="52"/>
      <c r="AC65" s="52"/>
      <c r="AD65" s="52"/>
      <c r="AE65" s="52"/>
      <c r="AF65" s="52"/>
      <c r="AG65" s="52"/>
    </row>
    <row r="66" spans="3:33" ht="12.75">
      <c r="C66" s="55"/>
      <c r="D66" s="55"/>
      <c r="E66" s="41"/>
      <c r="F66" s="56"/>
      <c r="G66" s="56"/>
      <c r="H66" s="56"/>
      <c r="I66" s="56"/>
      <c r="J66" s="56"/>
      <c r="K66" s="56"/>
      <c r="L66" s="56"/>
      <c r="M66" s="36"/>
      <c r="N66" s="55"/>
      <c r="O66" s="41"/>
      <c r="P66" s="41"/>
      <c r="Q66" s="56"/>
      <c r="R66" s="56"/>
      <c r="S66" s="56"/>
      <c r="T66" s="56"/>
      <c r="U66" s="56"/>
      <c r="V66" s="56"/>
      <c r="W66" s="56"/>
      <c r="X66" s="56"/>
      <c r="Y66" s="56"/>
      <c r="Z66" s="52"/>
      <c r="AA66" s="52"/>
      <c r="AB66" s="52"/>
      <c r="AC66" s="52"/>
      <c r="AD66" s="52"/>
      <c r="AE66" s="52"/>
      <c r="AF66" s="52"/>
      <c r="AG66" s="52"/>
    </row>
    <row r="67" spans="2:33" ht="12.75">
      <c r="B67" s="158"/>
      <c r="C67" s="158"/>
      <c r="D67" s="46"/>
      <c r="E67" s="4"/>
      <c r="F67" s="4"/>
      <c r="G67" s="4"/>
      <c r="H67" s="4"/>
      <c r="I67" s="4"/>
      <c r="J67" s="4"/>
      <c r="K67" s="4"/>
      <c r="L67" s="4"/>
      <c r="M67" s="36"/>
      <c r="N67" s="46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52"/>
      <c r="AA67" s="52"/>
      <c r="AB67" s="52"/>
      <c r="AC67" s="52"/>
      <c r="AD67" s="52"/>
      <c r="AE67" s="52"/>
      <c r="AF67" s="52"/>
      <c r="AG67" s="52"/>
    </row>
    <row r="68" spans="2:33" ht="12.75">
      <c r="B68" s="45"/>
      <c r="C68" s="45"/>
      <c r="D68" s="46"/>
      <c r="E68" s="4"/>
      <c r="F68" s="4"/>
      <c r="G68" s="4"/>
      <c r="H68" s="4"/>
      <c r="I68" s="4"/>
      <c r="J68" s="4"/>
      <c r="K68" s="4"/>
      <c r="L68" s="4"/>
      <c r="M68" s="36"/>
      <c r="N68" s="46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52"/>
      <c r="AA68" s="52"/>
      <c r="AB68" s="52"/>
      <c r="AC68" s="52"/>
      <c r="AD68" s="52"/>
      <c r="AE68" s="52"/>
      <c r="AF68" s="52"/>
      <c r="AG68" s="52"/>
    </row>
    <row r="69" spans="3:33" ht="12.75">
      <c r="C69" s="60"/>
      <c r="D69" s="55"/>
      <c r="E69" s="47"/>
      <c r="F69" s="47"/>
      <c r="G69" s="47"/>
      <c r="H69" s="47"/>
      <c r="I69" s="47"/>
      <c r="J69" s="47"/>
      <c r="K69" s="47"/>
      <c r="L69" s="47"/>
      <c r="M69" s="36"/>
      <c r="N69" s="55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52"/>
      <c r="AA69" s="52"/>
      <c r="AB69" s="52"/>
      <c r="AC69" s="52"/>
      <c r="AD69" s="52"/>
      <c r="AE69" s="52"/>
      <c r="AF69" s="52"/>
      <c r="AG69" s="52"/>
    </row>
    <row r="70" spans="3:33" ht="12.75">
      <c r="C70" s="55"/>
      <c r="D70" s="55"/>
      <c r="E70" s="13"/>
      <c r="F70" s="41"/>
      <c r="G70" s="41"/>
      <c r="H70" s="41"/>
      <c r="I70" s="41"/>
      <c r="J70" s="41"/>
      <c r="K70" s="41"/>
      <c r="L70" s="41"/>
      <c r="M70" s="36"/>
      <c r="N70" s="55"/>
      <c r="O70" s="13"/>
      <c r="P70" s="13"/>
      <c r="Q70" s="41"/>
      <c r="R70" s="41"/>
      <c r="S70" s="41"/>
      <c r="T70" s="41"/>
      <c r="U70" s="41"/>
      <c r="V70" s="41"/>
      <c r="W70" s="41"/>
      <c r="X70" s="41"/>
      <c r="Y70" s="41"/>
      <c r="Z70" s="52"/>
      <c r="AA70" s="52"/>
      <c r="AB70" s="52"/>
      <c r="AC70" s="52"/>
      <c r="AD70" s="52"/>
      <c r="AE70" s="52"/>
      <c r="AF70" s="52"/>
      <c r="AG70" s="52"/>
    </row>
    <row r="71" spans="2:33" ht="13.5">
      <c r="B71" s="157"/>
      <c r="C71" s="154"/>
      <c r="D71" s="50"/>
      <c r="E71" s="155"/>
      <c r="F71" s="156"/>
      <c r="G71" s="156"/>
      <c r="H71" s="156"/>
      <c r="I71" s="156"/>
      <c r="J71" s="156"/>
      <c r="K71" s="156"/>
      <c r="L71" s="156"/>
      <c r="M71" s="36"/>
      <c r="N71" s="50"/>
      <c r="O71" s="47"/>
      <c r="P71" s="155"/>
      <c r="Q71" s="156"/>
      <c r="R71" s="156"/>
      <c r="S71" s="156"/>
      <c r="T71" s="156"/>
      <c r="U71" s="156"/>
      <c r="V71" s="156"/>
      <c r="W71" s="156"/>
      <c r="X71" s="156"/>
      <c r="Y71" s="156"/>
      <c r="Z71" s="52"/>
      <c r="AA71" s="52"/>
      <c r="AB71" s="52"/>
      <c r="AC71" s="52"/>
      <c r="AD71" s="52"/>
      <c r="AE71" s="52"/>
      <c r="AF71" s="52"/>
      <c r="AG71" s="52"/>
    </row>
    <row r="72" spans="2:33" ht="13.5">
      <c r="B72" s="46"/>
      <c r="C72" s="41"/>
      <c r="D72" s="50"/>
      <c r="E72" s="51"/>
      <c r="F72" s="52"/>
      <c r="G72" s="52"/>
      <c r="H72" s="52"/>
      <c r="I72" s="52"/>
      <c r="J72" s="52"/>
      <c r="K72" s="52"/>
      <c r="L72" s="52"/>
      <c r="M72" s="36"/>
      <c r="N72" s="50"/>
      <c r="O72" s="47"/>
      <c r="P72" s="51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</row>
    <row r="73" spans="2:33" ht="12.75">
      <c r="B73" s="53"/>
      <c r="C73" s="46"/>
      <c r="D73" s="46"/>
      <c r="E73" s="40"/>
      <c r="F73" s="40"/>
      <c r="G73" s="40"/>
      <c r="H73" s="40"/>
      <c r="I73" s="40"/>
      <c r="J73" s="40"/>
      <c r="K73" s="40"/>
      <c r="L73" s="40"/>
      <c r="M73" s="40"/>
      <c r="N73" s="46"/>
      <c r="O73" s="36"/>
      <c r="P73" s="36"/>
      <c r="Q73" s="36"/>
      <c r="R73" s="153"/>
      <c r="S73" s="154"/>
      <c r="T73" s="153"/>
      <c r="U73" s="154"/>
      <c r="V73" s="153"/>
      <c r="W73" s="153"/>
      <c r="X73" s="153"/>
      <c r="Y73" s="153"/>
      <c r="Z73" s="36"/>
      <c r="AA73" s="52"/>
      <c r="AB73" s="52"/>
      <c r="AC73" s="52"/>
      <c r="AD73" s="52"/>
      <c r="AE73" s="52"/>
      <c r="AF73" s="52"/>
      <c r="AG73" s="52"/>
    </row>
    <row r="74" spans="2:33" ht="12.75">
      <c r="B74" s="53"/>
      <c r="C74" s="46"/>
      <c r="D74" s="46"/>
      <c r="E74" s="40"/>
      <c r="F74" s="40"/>
      <c r="G74" s="40"/>
      <c r="H74" s="40"/>
      <c r="I74" s="40"/>
      <c r="J74" s="40"/>
      <c r="K74" s="40"/>
      <c r="L74" s="40"/>
      <c r="M74" s="40"/>
      <c r="N74" s="46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52"/>
      <c r="AB74" s="52"/>
      <c r="AC74" s="52"/>
      <c r="AD74" s="52"/>
      <c r="AE74" s="52"/>
      <c r="AF74" s="52"/>
      <c r="AG74" s="52"/>
    </row>
    <row r="75" spans="3:33" ht="12.75">
      <c r="C75" s="54"/>
      <c r="D75" s="55"/>
      <c r="E75" s="56"/>
      <c r="F75" s="56"/>
      <c r="G75" s="56"/>
      <c r="H75" s="56"/>
      <c r="I75" s="56"/>
      <c r="J75" s="56"/>
      <c r="K75" s="56"/>
      <c r="L75" s="56"/>
      <c r="M75" s="56"/>
      <c r="N75" s="46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52"/>
      <c r="AB75" s="52"/>
      <c r="AC75" s="52"/>
      <c r="AD75" s="52"/>
      <c r="AE75" s="52"/>
      <c r="AF75" s="52"/>
      <c r="AG75" s="52"/>
    </row>
    <row r="76" spans="3:33" ht="12">
      <c r="C76" s="54"/>
      <c r="D76" s="55"/>
      <c r="E76" s="56"/>
      <c r="F76" s="56"/>
      <c r="G76" s="56"/>
      <c r="H76" s="56"/>
      <c r="I76" s="56"/>
      <c r="J76" s="56"/>
      <c r="K76" s="56"/>
      <c r="L76" s="56"/>
      <c r="M76" s="56"/>
      <c r="N76" s="55"/>
      <c r="O76" s="56"/>
      <c r="P76" s="56"/>
      <c r="Q76" s="56"/>
      <c r="R76" s="52"/>
      <c r="S76" s="56"/>
      <c r="T76" s="52"/>
      <c r="U76" s="56"/>
      <c r="V76" s="52"/>
      <c r="W76" s="56"/>
      <c r="X76" s="52"/>
      <c r="Y76" s="56"/>
      <c r="Z76" s="52"/>
      <c r="AA76" s="52"/>
      <c r="AB76" s="52"/>
      <c r="AC76" s="52"/>
      <c r="AD76" s="52"/>
      <c r="AE76" s="52"/>
      <c r="AF76" s="52"/>
      <c r="AG76" s="52"/>
    </row>
    <row r="77" spans="3:33" ht="12">
      <c r="C77" s="54"/>
      <c r="D77" s="55"/>
      <c r="E77" s="56"/>
      <c r="F77" s="56"/>
      <c r="G77" s="56"/>
      <c r="H77" s="56"/>
      <c r="I77" s="56"/>
      <c r="J77" s="56"/>
      <c r="K77" s="56"/>
      <c r="L77" s="56"/>
      <c r="M77" s="56"/>
      <c r="N77" s="55"/>
      <c r="O77" s="56"/>
      <c r="P77" s="56"/>
      <c r="Q77" s="56"/>
      <c r="R77" s="52"/>
      <c r="S77" s="56"/>
      <c r="T77" s="52"/>
      <c r="U77" s="56"/>
      <c r="V77" s="52"/>
      <c r="W77" s="56"/>
      <c r="X77" s="52"/>
      <c r="Y77" s="56"/>
      <c r="Z77" s="52"/>
      <c r="AA77" s="52"/>
      <c r="AB77" s="52"/>
      <c r="AC77" s="52"/>
      <c r="AD77" s="52"/>
      <c r="AE77" s="52"/>
      <c r="AF77" s="52"/>
      <c r="AG77" s="52"/>
    </row>
    <row r="78" spans="3:33" ht="12">
      <c r="C78" s="54"/>
      <c r="D78" s="55"/>
      <c r="E78" s="56"/>
      <c r="F78" s="56"/>
      <c r="G78" s="56"/>
      <c r="H78" s="56"/>
      <c r="I78" s="56"/>
      <c r="J78" s="56"/>
      <c r="K78" s="56"/>
      <c r="L78" s="56"/>
      <c r="M78" s="56"/>
      <c r="N78" s="55"/>
      <c r="O78" s="56"/>
      <c r="P78" s="56"/>
      <c r="Q78" s="56"/>
      <c r="R78" s="52"/>
      <c r="S78" s="56"/>
      <c r="T78" s="52"/>
      <c r="U78" s="56"/>
      <c r="V78" s="52"/>
      <c r="W78" s="56"/>
      <c r="X78" s="52"/>
      <c r="Y78" s="56"/>
      <c r="Z78" s="52"/>
      <c r="AA78" s="52"/>
      <c r="AB78" s="52"/>
      <c r="AC78" s="52"/>
      <c r="AD78" s="52"/>
      <c r="AE78" s="52"/>
      <c r="AF78" s="52"/>
      <c r="AG78" s="52"/>
    </row>
    <row r="79" spans="3:33" ht="12">
      <c r="C79" s="54"/>
      <c r="D79" s="55"/>
      <c r="E79" s="56"/>
      <c r="F79" s="56"/>
      <c r="G79" s="56"/>
      <c r="H79" s="56"/>
      <c r="I79" s="56"/>
      <c r="J79" s="56"/>
      <c r="K79" s="56"/>
      <c r="L79" s="56"/>
      <c r="M79" s="56"/>
      <c r="N79" s="55"/>
      <c r="O79" s="56"/>
      <c r="P79" s="56"/>
      <c r="Q79" s="56"/>
      <c r="R79" s="52"/>
      <c r="S79" s="56"/>
      <c r="T79" s="52"/>
      <c r="U79" s="56"/>
      <c r="V79" s="52"/>
      <c r="W79" s="56"/>
      <c r="X79" s="52"/>
      <c r="Y79" s="56"/>
      <c r="Z79" s="52"/>
      <c r="AA79" s="52"/>
      <c r="AB79" s="52"/>
      <c r="AC79" s="52"/>
      <c r="AD79" s="52"/>
      <c r="AE79" s="52"/>
      <c r="AF79" s="52"/>
      <c r="AG79" s="52"/>
    </row>
    <row r="80" spans="3:33" ht="12">
      <c r="C80" s="54"/>
      <c r="D80" s="55"/>
      <c r="E80" s="56"/>
      <c r="F80" s="56"/>
      <c r="G80" s="56"/>
      <c r="H80" s="56"/>
      <c r="I80" s="56"/>
      <c r="J80" s="56"/>
      <c r="K80" s="56"/>
      <c r="L80" s="56"/>
      <c r="M80" s="56"/>
      <c r="N80" s="55"/>
      <c r="O80" s="56"/>
      <c r="P80" s="56"/>
      <c r="Q80" s="56"/>
      <c r="R80" s="52"/>
      <c r="S80" s="56"/>
      <c r="T80" s="52"/>
      <c r="U80" s="56"/>
      <c r="V80" s="52"/>
      <c r="W80" s="56"/>
      <c r="X80" s="52"/>
      <c r="Y80" s="56"/>
      <c r="Z80" s="52"/>
      <c r="AA80" s="52"/>
      <c r="AB80" s="52"/>
      <c r="AC80" s="52"/>
      <c r="AD80" s="52"/>
      <c r="AE80" s="52"/>
      <c r="AF80" s="52"/>
      <c r="AG80" s="52"/>
    </row>
    <row r="81" spans="3:33" ht="12">
      <c r="C81" s="54"/>
      <c r="D81" s="55"/>
      <c r="E81" s="56"/>
      <c r="F81" s="56"/>
      <c r="G81" s="56"/>
      <c r="H81" s="56"/>
      <c r="I81" s="56"/>
      <c r="J81" s="56"/>
      <c r="K81" s="56"/>
      <c r="L81" s="56"/>
      <c r="M81" s="56"/>
      <c r="N81" s="55"/>
      <c r="O81" s="56"/>
      <c r="P81" s="56"/>
      <c r="Q81" s="56"/>
      <c r="R81" s="52"/>
      <c r="S81" s="56"/>
      <c r="T81" s="52"/>
      <c r="U81" s="56"/>
      <c r="V81" s="52"/>
      <c r="W81" s="56"/>
      <c r="X81" s="52"/>
      <c r="Y81" s="56"/>
      <c r="Z81" s="52"/>
      <c r="AA81" s="52"/>
      <c r="AB81" s="52"/>
      <c r="AC81" s="52"/>
      <c r="AD81" s="52"/>
      <c r="AE81" s="52"/>
      <c r="AF81" s="52"/>
      <c r="AG81" s="52"/>
    </row>
    <row r="82" spans="3:33" ht="12">
      <c r="C82" s="54"/>
      <c r="D82" s="55"/>
      <c r="E82" s="56"/>
      <c r="F82" s="56"/>
      <c r="G82" s="56"/>
      <c r="H82" s="56"/>
      <c r="I82" s="56"/>
      <c r="J82" s="56"/>
      <c r="K82" s="56"/>
      <c r="L82" s="56"/>
      <c r="M82" s="56"/>
      <c r="N82" s="55"/>
      <c r="O82" s="56"/>
      <c r="P82" s="56"/>
      <c r="Q82" s="56"/>
      <c r="R82" s="52"/>
      <c r="S82" s="56"/>
      <c r="T82" s="52"/>
      <c r="U82" s="56"/>
      <c r="V82" s="52"/>
      <c r="W82" s="56"/>
      <c r="X82" s="52"/>
      <c r="Y82" s="56"/>
      <c r="Z82" s="52"/>
      <c r="AA82" s="52"/>
      <c r="AB82" s="52"/>
      <c r="AC82" s="52"/>
      <c r="AD82" s="52"/>
      <c r="AE82" s="52"/>
      <c r="AF82" s="52"/>
      <c r="AG82" s="52"/>
    </row>
    <row r="83" spans="3:33" ht="12">
      <c r="C83" s="54"/>
      <c r="D83" s="55"/>
      <c r="E83" s="56"/>
      <c r="F83" s="56"/>
      <c r="G83" s="56"/>
      <c r="H83" s="56"/>
      <c r="I83" s="56"/>
      <c r="J83" s="56"/>
      <c r="K83" s="56"/>
      <c r="L83" s="56"/>
      <c r="M83" s="56"/>
      <c r="N83" s="55"/>
      <c r="O83" s="56"/>
      <c r="P83" s="56"/>
      <c r="Q83" s="56"/>
      <c r="R83" s="52"/>
      <c r="S83" s="56"/>
      <c r="T83" s="52"/>
      <c r="U83" s="56"/>
      <c r="V83" s="52"/>
      <c r="W83" s="56"/>
      <c r="X83" s="52"/>
      <c r="Y83" s="56"/>
      <c r="Z83" s="52"/>
      <c r="AA83" s="52"/>
      <c r="AB83" s="52"/>
      <c r="AC83" s="52"/>
      <c r="AD83" s="52"/>
      <c r="AE83" s="52"/>
      <c r="AF83" s="52"/>
      <c r="AG83" s="52"/>
    </row>
    <row r="84" spans="3:33" ht="12">
      <c r="C84" s="54"/>
      <c r="D84" s="55"/>
      <c r="E84" s="56"/>
      <c r="F84" s="56"/>
      <c r="G84" s="56"/>
      <c r="H84" s="56"/>
      <c r="I84" s="56"/>
      <c r="J84" s="56"/>
      <c r="K84" s="56"/>
      <c r="L84" s="56"/>
      <c r="M84" s="56"/>
      <c r="N84" s="55"/>
      <c r="O84" s="56"/>
      <c r="P84" s="56"/>
      <c r="Q84" s="56"/>
      <c r="R84" s="52"/>
      <c r="S84" s="56"/>
      <c r="T84" s="52"/>
      <c r="U84" s="56"/>
      <c r="V84" s="52"/>
      <c r="W84" s="56"/>
      <c r="X84" s="52"/>
      <c r="Y84" s="56"/>
      <c r="Z84" s="52"/>
      <c r="AA84" s="52"/>
      <c r="AB84" s="52"/>
      <c r="AC84" s="52"/>
      <c r="AD84" s="52"/>
      <c r="AE84" s="52"/>
      <c r="AF84" s="52"/>
      <c r="AG84" s="52"/>
    </row>
    <row r="85" spans="3:33" ht="12">
      <c r="C85" s="54"/>
      <c r="D85" s="55"/>
      <c r="E85" s="56"/>
      <c r="F85" s="56"/>
      <c r="G85" s="56"/>
      <c r="H85" s="56"/>
      <c r="I85" s="56"/>
      <c r="J85" s="56"/>
      <c r="K85" s="56"/>
      <c r="L85" s="56"/>
      <c r="M85" s="56"/>
      <c r="N85" s="55"/>
      <c r="O85" s="56"/>
      <c r="P85" s="56"/>
      <c r="Q85" s="56"/>
      <c r="R85" s="52"/>
      <c r="S85" s="56"/>
      <c r="T85" s="52"/>
      <c r="U85" s="56"/>
      <c r="V85" s="52"/>
      <c r="W85" s="56"/>
      <c r="X85" s="52"/>
      <c r="Y85" s="56"/>
      <c r="Z85" s="52"/>
      <c r="AA85" s="52"/>
      <c r="AB85" s="52"/>
      <c r="AC85" s="52"/>
      <c r="AD85" s="52"/>
      <c r="AE85" s="52"/>
      <c r="AF85" s="52"/>
      <c r="AG85" s="52"/>
    </row>
    <row r="86" spans="3:33" ht="12">
      <c r="C86" s="54"/>
      <c r="D86" s="55"/>
      <c r="E86" s="56"/>
      <c r="F86" s="56"/>
      <c r="G86" s="56"/>
      <c r="H86" s="56"/>
      <c r="I86" s="56"/>
      <c r="J86" s="56"/>
      <c r="K86" s="56"/>
      <c r="L86" s="56"/>
      <c r="M86" s="56"/>
      <c r="N86" s="55"/>
      <c r="O86" s="56"/>
      <c r="P86" s="56"/>
      <c r="Q86" s="56"/>
      <c r="R86" s="52"/>
      <c r="S86" s="56"/>
      <c r="T86" s="52"/>
      <c r="U86" s="56"/>
      <c r="V86" s="52"/>
      <c r="W86" s="56"/>
      <c r="X86" s="52"/>
      <c r="Y86" s="56"/>
      <c r="Z86" s="52"/>
      <c r="AA86" s="52"/>
      <c r="AB86" s="52"/>
      <c r="AC86" s="52"/>
      <c r="AD86" s="52"/>
      <c r="AE86" s="52"/>
      <c r="AF86" s="52"/>
      <c r="AG86" s="52"/>
    </row>
    <row r="87" spans="3:33" ht="12">
      <c r="C87" s="54"/>
      <c r="D87" s="55"/>
      <c r="E87" s="56"/>
      <c r="F87" s="56"/>
      <c r="G87" s="56"/>
      <c r="H87" s="56"/>
      <c r="I87" s="56"/>
      <c r="J87" s="56"/>
      <c r="K87" s="56"/>
      <c r="L87" s="56"/>
      <c r="M87" s="56"/>
      <c r="N87" s="55"/>
      <c r="O87" s="56"/>
      <c r="P87" s="56"/>
      <c r="Q87" s="56"/>
      <c r="R87" s="52"/>
      <c r="S87" s="56"/>
      <c r="T87" s="52"/>
      <c r="U87" s="56"/>
      <c r="V87" s="52"/>
      <c r="W87" s="56"/>
      <c r="X87" s="52"/>
      <c r="Y87" s="56"/>
      <c r="Z87" s="52"/>
      <c r="AA87" s="52"/>
      <c r="AB87" s="52"/>
      <c r="AC87" s="52"/>
      <c r="AD87" s="52"/>
      <c r="AE87" s="52"/>
      <c r="AF87" s="52"/>
      <c r="AG87" s="52"/>
    </row>
    <row r="88" spans="3:33" ht="12">
      <c r="C88" s="54"/>
      <c r="D88" s="55"/>
      <c r="E88" s="56"/>
      <c r="F88" s="56"/>
      <c r="G88" s="56"/>
      <c r="H88" s="56"/>
      <c r="I88" s="56"/>
      <c r="J88" s="56"/>
      <c r="K88" s="56"/>
      <c r="L88" s="56"/>
      <c r="M88" s="56"/>
      <c r="N88" s="55"/>
      <c r="O88" s="56"/>
      <c r="P88" s="56"/>
      <c r="Q88" s="56"/>
      <c r="R88" s="52"/>
      <c r="S88" s="56"/>
      <c r="T88" s="52"/>
      <c r="U88" s="56"/>
      <c r="V88" s="52"/>
      <c r="W88" s="56"/>
      <c r="X88" s="52"/>
      <c r="Y88" s="56"/>
      <c r="Z88" s="52"/>
      <c r="AA88" s="52"/>
      <c r="AB88" s="52"/>
      <c r="AC88" s="52"/>
      <c r="AD88" s="52"/>
      <c r="AE88" s="52"/>
      <c r="AF88" s="52"/>
      <c r="AG88" s="52"/>
    </row>
    <row r="89" spans="2:33" ht="12.75">
      <c r="B89" s="158"/>
      <c r="C89" s="158"/>
      <c r="D89" s="46"/>
      <c r="E89" s="4"/>
      <c r="F89" s="4"/>
      <c r="G89" s="4"/>
      <c r="H89" s="4"/>
      <c r="I89" s="4"/>
      <c r="J89" s="4"/>
      <c r="K89" s="4"/>
      <c r="L89" s="4"/>
      <c r="M89" s="56"/>
      <c r="N89" s="46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52"/>
      <c r="AB89" s="52"/>
      <c r="AC89" s="52"/>
      <c r="AD89" s="52"/>
      <c r="AE89" s="52"/>
      <c r="AF89" s="52"/>
      <c r="AG89" s="52"/>
    </row>
    <row r="90" spans="2:33" ht="12.75">
      <c r="B90" s="45"/>
      <c r="C90" s="45"/>
      <c r="D90" s="46"/>
      <c r="E90" s="4"/>
      <c r="F90" s="4"/>
      <c r="G90" s="4"/>
      <c r="H90" s="4"/>
      <c r="I90" s="4"/>
      <c r="J90" s="4"/>
      <c r="K90" s="4"/>
      <c r="L90" s="4"/>
      <c r="M90" s="56"/>
      <c r="N90" s="46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52"/>
      <c r="AA90" s="52"/>
      <c r="AB90" s="52"/>
      <c r="AC90" s="52"/>
      <c r="AD90" s="52"/>
      <c r="AE90" s="52"/>
      <c r="AF90" s="52"/>
      <c r="AG90" s="52"/>
    </row>
    <row r="91" spans="3:33" ht="12.75">
      <c r="C91" s="60"/>
      <c r="D91" s="55"/>
      <c r="E91" s="47"/>
      <c r="F91" s="47"/>
      <c r="G91" s="47"/>
      <c r="H91" s="47"/>
      <c r="I91" s="47"/>
      <c r="J91" s="47"/>
      <c r="K91" s="47"/>
      <c r="L91" s="47"/>
      <c r="M91" s="56"/>
      <c r="N91" s="55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52"/>
      <c r="AB91" s="52"/>
      <c r="AC91" s="52"/>
      <c r="AD91" s="52"/>
      <c r="AE91" s="52"/>
      <c r="AF91" s="52"/>
      <c r="AG91" s="52"/>
    </row>
    <row r="92" spans="3:33" ht="12.75">
      <c r="C92" s="55"/>
      <c r="D92" s="55"/>
      <c r="E92" s="13"/>
      <c r="F92" s="41"/>
      <c r="G92" s="41"/>
      <c r="H92" s="41"/>
      <c r="I92" s="41"/>
      <c r="J92" s="41"/>
      <c r="K92" s="41"/>
      <c r="L92" s="41"/>
      <c r="M92" s="56"/>
      <c r="N92" s="55"/>
      <c r="O92" s="13"/>
      <c r="P92" s="13"/>
      <c r="Q92" s="41"/>
      <c r="R92" s="41"/>
      <c r="S92" s="41"/>
      <c r="T92" s="41"/>
      <c r="U92" s="41"/>
      <c r="V92" s="41"/>
      <c r="W92" s="41"/>
      <c r="X92" s="41"/>
      <c r="Y92" s="41"/>
      <c r="Z92" s="52"/>
      <c r="AA92" s="52"/>
      <c r="AB92" s="52"/>
      <c r="AC92" s="52"/>
      <c r="AD92" s="52"/>
      <c r="AE92" s="52"/>
      <c r="AF92" s="52"/>
      <c r="AG92" s="52"/>
    </row>
    <row r="93" spans="2:33" ht="13.5">
      <c r="B93" s="157"/>
      <c r="C93" s="154"/>
      <c r="D93" s="50"/>
      <c r="E93" s="155"/>
      <c r="F93" s="156"/>
      <c r="G93" s="156"/>
      <c r="H93" s="156"/>
      <c r="I93" s="156"/>
      <c r="J93" s="156"/>
      <c r="K93" s="156"/>
      <c r="L93" s="156"/>
      <c r="M93" s="4"/>
      <c r="N93" s="50"/>
      <c r="O93" s="47"/>
      <c r="P93" s="155"/>
      <c r="Q93" s="156"/>
      <c r="R93" s="156"/>
      <c r="S93" s="156"/>
      <c r="T93" s="156"/>
      <c r="U93" s="156"/>
      <c r="V93" s="156"/>
      <c r="W93" s="156"/>
      <c r="X93" s="156"/>
      <c r="Y93" s="156"/>
      <c r="Z93" s="52"/>
      <c r="AA93" s="52"/>
      <c r="AB93" s="52"/>
      <c r="AC93" s="52"/>
      <c r="AD93" s="52"/>
      <c r="AE93" s="52"/>
      <c r="AF93" s="52"/>
      <c r="AG93" s="52"/>
    </row>
    <row r="94" spans="3:33" ht="12.75">
      <c r="C94" s="55"/>
      <c r="D94" s="55"/>
      <c r="E94" s="41"/>
      <c r="F94" s="41"/>
      <c r="G94" s="41"/>
      <c r="H94" s="41"/>
      <c r="I94" s="41"/>
      <c r="J94" s="41"/>
      <c r="K94" s="41"/>
      <c r="L94" s="41"/>
      <c r="M94" s="4"/>
      <c r="N94" s="55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52"/>
      <c r="AA94" s="52"/>
      <c r="AB94" s="52"/>
      <c r="AC94" s="52"/>
      <c r="AD94" s="52"/>
      <c r="AE94" s="52"/>
      <c r="AF94" s="52"/>
      <c r="AG94" s="52"/>
    </row>
    <row r="95" spans="3:33" ht="12.75">
      <c r="C95" s="55"/>
      <c r="D95" s="55"/>
      <c r="E95" s="41"/>
      <c r="F95" s="41"/>
      <c r="G95" s="41"/>
      <c r="H95" s="41"/>
      <c r="I95" s="41"/>
      <c r="J95" s="41"/>
      <c r="K95" s="41"/>
      <c r="L95" s="41"/>
      <c r="M95" s="47"/>
      <c r="N95" s="55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52"/>
      <c r="AA95" s="52"/>
      <c r="AB95" s="52"/>
      <c r="AC95" s="52"/>
      <c r="AD95" s="52"/>
      <c r="AE95" s="52"/>
      <c r="AF95" s="52"/>
      <c r="AG95" s="52"/>
    </row>
    <row r="96" spans="2:33" ht="12.75">
      <c r="B96" s="53"/>
      <c r="C96" s="46"/>
      <c r="D96" s="46"/>
      <c r="E96" s="36"/>
      <c r="F96" s="153"/>
      <c r="G96" s="153"/>
      <c r="H96" s="153"/>
      <c r="I96" s="154"/>
      <c r="J96" s="4"/>
      <c r="K96" s="4"/>
      <c r="L96" s="36"/>
      <c r="M96" s="41"/>
      <c r="N96" s="46"/>
      <c r="O96" s="36"/>
      <c r="P96" s="36"/>
      <c r="Q96" s="36"/>
      <c r="R96" s="153"/>
      <c r="S96" s="154"/>
      <c r="T96" s="153"/>
      <c r="U96" s="154"/>
      <c r="V96" s="153"/>
      <c r="W96" s="153"/>
      <c r="X96" s="153"/>
      <c r="Y96" s="153"/>
      <c r="Z96" s="36"/>
      <c r="AA96" s="52"/>
      <c r="AB96" s="52"/>
      <c r="AC96" s="52"/>
      <c r="AD96" s="52"/>
      <c r="AE96" s="52"/>
      <c r="AF96" s="52"/>
      <c r="AG96" s="52"/>
    </row>
    <row r="97" spans="2:33" ht="12.75">
      <c r="B97" s="53"/>
      <c r="C97" s="46"/>
      <c r="D97" s="46"/>
      <c r="E97" s="40"/>
      <c r="F97" s="40"/>
      <c r="G97" s="40"/>
      <c r="H97" s="40"/>
      <c r="I97" s="40"/>
      <c r="J97" s="40"/>
      <c r="K97" s="40"/>
      <c r="L97" s="40"/>
      <c r="M97" s="41"/>
      <c r="N97" s="46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52"/>
      <c r="AB97" s="52"/>
      <c r="AC97" s="52"/>
      <c r="AD97" s="52"/>
      <c r="AE97" s="52"/>
      <c r="AF97" s="52"/>
      <c r="AG97" s="52"/>
    </row>
    <row r="98" spans="2:33" ht="12.75">
      <c r="B98" s="53"/>
      <c r="C98" s="46"/>
      <c r="D98" s="46"/>
      <c r="E98" s="40"/>
      <c r="F98" s="40"/>
      <c r="G98" s="40"/>
      <c r="H98" s="40"/>
      <c r="I98" s="40"/>
      <c r="J98" s="40"/>
      <c r="K98" s="40"/>
      <c r="L98" s="40"/>
      <c r="M98" s="41"/>
      <c r="N98" s="46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52"/>
      <c r="AB98" s="52"/>
      <c r="AC98" s="52"/>
      <c r="AD98" s="52"/>
      <c r="AE98" s="52"/>
      <c r="AF98" s="52"/>
      <c r="AG98" s="52"/>
    </row>
    <row r="99" spans="3:33" ht="12">
      <c r="C99" s="54"/>
      <c r="D99" s="55"/>
      <c r="E99" s="56"/>
      <c r="F99" s="56"/>
      <c r="G99" s="56"/>
      <c r="H99" s="56"/>
      <c r="I99" s="56"/>
      <c r="J99" s="56"/>
      <c r="K99" s="56"/>
      <c r="L99" s="56"/>
      <c r="M99" s="41"/>
      <c r="N99" s="55"/>
      <c r="O99" s="56"/>
      <c r="P99" s="56"/>
      <c r="Q99" s="56"/>
      <c r="R99" s="52"/>
      <c r="S99" s="56"/>
      <c r="T99" s="52"/>
      <c r="U99" s="56"/>
      <c r="V99" s="52"/>
      <c r="W99" s="56"/>
      <c r="X99" s="41"/>
      <c r="Y99" s="56"/>
      <c r="Z99" s="52"/>
      <c r="AA99" s="52"/>
      <c r="AB99" s="52"/>
      <c r="AC99" s="52"/>
      <c r="AD99" s="52"/>
      <c r="AE99" s="52"/>
      <c r="AF99" s="52"/>
      <c r="AG99" s="52"/>
    </row>
    <row r="100" spans="3:33" ht="12">
      <c r="C100" s="54"/>
      <c r="D100" s="55"/>
      <c r="E100" s="56"/>
      <c r="F100" s="56"/>
      <c r="G100" s="56"/>
      <c r="H100" s="56"/>
      <c r="I100" s="56"/>
      <c r="J100" s="56"/>
      <c r="K100" s="56"/>
      <c r="L100" s="56"/>
      <c r="M100" s="41"/>
      <c r="N100" s="55"/>
      <c r="O100" s="56"/>
      <c r="P100" s="56"/>
      <c r="Q100" s="56"/>
      <c r="R100" s="52"/>
      <c r="S100" s="56"/>
      <c r="T100" s="52"/>
      <c r="U100" s="56"/>
      <c r="V100" s="52"/>
      <c r="W100" s="56"/>
      <c r="X100" s="41"/>
      <c r="Y100" s="56"/>
      <c r="Z100" s="52"/>
      <c r="AA100" s="52"/>
      <c r="AB100" s="52"/>
      <c r="AC100" s="52"/>
      <c r="AD100" s="52"/>
      <c r="AE100" s="52"/>
      <c r="AF100" s="52"/>
      <c r="AG100" s="52"/>
    </row>
    <row r="101" spans="3:33" ht="12">
      <c r="C101" s="54"/>
      <c r="D101" s="55"/>
      <c r="E101" s="56"/>
      <c r="F101" s="56"/>
      <c r="G101" s="56"/>
      <c r="H101" s="56"/>
      <c r="I101" s="56"/>
      <c r="J101" s="56"/>
      <c r="K101" s="56"/>
      <c r="L101" s="56"/>
      <c r="M101" s="41"/>
      <c r="N101" s="55"/>
      <c r="O101" s="56"/>
      <c r="P101" s="56"/>
      <c r="Q101" s="56"/>
      <c r="R101" s="52"/>
      <c r="S101" s="56"/>
      <c r="T101" s="52"/>
      <c r="U101" s="56"/>
      <c r="V101" s="52"/>
      <c r="W101" s="56"/>
      <c r="X101" s="41"/>
      <c r="Y101" s="56"/>
      <c r="Z101" s="52"/>
      <c r="AA101" s="52"/>
      <c r="AB101" s="52"/>
      <c r="AC101" s="52"/>
      <c r="AD101" s="52"/>
      <c r="AE101" s="52"/>
      <c r="AF101" s="52"/>
      <c r="AG101" s="52"/>
    </row>
    <row r="102" spans="3:33" ht="12">
      <c r="C102" s="54"/>
      <c r="D102" s="55"/>
      <c r="E102" s="56"/>
      <c r="F102" s="56"/>
      <c r="G102" s="56"/>
      <c r="H102" s="56"/>
      <c r="I102" s="56"/>
      <c r="J102" s="56"/>
      <c r="K102" s="56"/>
      <c r="L102" s="56"/>
      <c r="M102" s="41"/>
      <c r="N102" s="55"/>
      <c r="O102" s="56"/>
      <c r="P102" s="56"/>
      <c r="Q102" s="56"/>
      <c r="R102" s="52"/>
      <c r="S102" s="56"/>
      <c r="T102" s="52"/>
      <c r="U102" s="56"/>
      <c r="V102" s="52"/>
      <c r="W102" s="56"/>
      <c r="X102" s="41"/>
      <c r="Y102" s="56"/>
      <c r="Z102" s="52"/>
      <c r="AA102" s="52"/>
      <c r="AB102" s="52"/>
      <c r="AC102" s="52"/>
      <c r="AD102" s="52"/>
      <c r="AE102" s="52"/>
      <c r="AF102" s="52"/>
      <c r="AG102" s="52"/>
    </row>
    <row r="103" spans="3:33" ht="12">
      <c r="C103" s="54"/>
      <c r="D103" s="55"/>
      <c r="E103" s="56"/>
      <c r="F103" s="56"/>
      <c r="G103" s="56"/>
      <c r="H103" s="56"/>
      <c r="I103" s="56"/>
      <c r="J103" s="56"/>
      <c r="K103" s="56"/>
      <c r="L103" s="56"/>
      <c r="M103" s="41"/>
      <c r="N103" s="55"/>
      <c r="O103" s="56"/>
      <c r="P103" s="56"/>
      <c r="Q103" s="56"/>
      <c r="R103" s="52"/>
      <c r="S103" s="56"/>
      <c r="T103" s="52"/>
      <c r="U103" s="56"/>
      <c r="V103" s="52"/>
      <c r="W103" s="56"/>
      <c r="X103" s="41"/>
      <c r="Y103" s="56"/>
      <c r="Z103" s="52"/>
      <c r="AA103" s="52"/>
      <c r="AB103" s="52"/>
      <c r="AC103" s="52"/>
      <c r="AD103" s="52"/>
      <c r="AE103" s="52"/>
      <c r="AF103" s="52"/>
      <c r="AG103" s="52"/>
    </row>
    <row r="104" spans="3:33" ht="12">
      <c r="C104" s="54"/>
      <c r="D104" s="55"/>
      <c r="E104" s="56"/>
      <c r="F104" s="56"/>
      <c r="G104" s="56"/>
      <c r="H104" s="56"/>
      <c r="I104" s="56"/>
      <c r="J104" s="56"/>
      <c r="K104" s="56"/>
      <c r="L104" s="56"/>
      <c r="M104" s="41"/>
      <c r="N104" s="55"/>
      <c r="O104" s="56"/>
      <c r="P104" s="56"/>
      <c r="Q104" s="56"/>
      <c r="R104" s="52"/>
      <c r="S104" s="56"/>
      <c r="T104" s="52"/>
      <c r="U104" s="56"/>
      <c r="V104" s="52"/>
      <c r="W104" s="56"/>
      <c r="X104" s="41"/>
      <c r="Y104" s="56"/>
      <c r="Z104" s="52"/>
      <c r="AA104" s="52"/>
      <c r="AB104" s="52"/>
      <c r="AC104" s="52"/>
      <c r="AD104" s="52"/>
      <c r="AE104" s="52"/>
      <c r="AF104" s="52"/>
      <c r="AG104" s="52"/>
    </row>
    <row r="105" spans="3:33" ht="12">
      <c r="C105" s="54"/>
      <c r="D105" s="55"/>
      <c r="E105" s="56"/>
      <c r="F105" s="56"/>
      <c r="G105" s="56"/>
      <c r="H105" s="56"/>
      <c r="I105" s="56"/>
      <c r="J105" s="56"/>
      <c r="K105" s="56"/>
      <c r="L105" s="56"/>
      <c r="M105" s="41"/>
      <c r="N105" s="55"/>
      <c r="O105" s="56"/>
      <c r="P105" s="56"/>
      <c r="Q105" s="56"/>
      <c r="R105" s="52"/>
      <c r="S105" s="56"/>
      <c r="T105" s="52"/>
      <c r="U105" s="56"/>
      <c r="V105" s="52"/>
      <c r="W105" s="56"/>
      <c r="X105" s="41"/>
      <c r="Y105" s="56"/>
      <c r="Z105" s="52"/>
      <c r="AA105" s="52"/>
      <c r="AB105" s="52"/>
      <c r="AC105" s="52"/>
      <c r="AD105" s="52"/>
      <c r="AE105" s="52"/>
      <c r="AF105" s="52"/>
      <c r="AG105" s="52"/>
    </row>
    <row r="106" spans="3:33" ht="12">
      <c r="C106" s="54"/>
      <c r="D106" s="55"/>
      <c r="E106" s="56"/>
      <c r="F106" s="56"/>
      <c r="G106" s="56"/>
      <c r="H106" s="56"/>
      <c r="I106" s="56"/>
      <c r="J106" s="56"/>
      <c r="K106" s="56"/>
      <c r="L106" s="56"/>
      <c r="M106" s="41"/>
      <c r="N106" s="55"/>
      <c r="O106" s="56"/>
      <c r="P106" s="56"/>
      <c r="Q106" s="56"/>
      <c r="R106" s="52"/>
      <c r="S106" s="56"/>
      <c r="T106" s="52"/>
      <c r="U106" s="56"/>
      <c r="V106" s="52"/>
      <c r="W106" s="56"/>
      <c r="X106" s="41"/>
      <c r="Y106" s="56"/>
      <c r="Z106" s="52"/>
      <c r="AA106" s="52"/>
      <c r="AB106" s="52"/>
      <c r="AC106" s="52"/>
      <c r="AD106" s="52"/>
      <c r="AE106" s="52"/>
      <c r="AF106" s="52"/>
      <c r="AG106" s="52"/>
    </row>
    <row r="107" spans="3:33" ht="12.75">
      <c r="C107" s="54"/>
      <c r="D107" s="55"/>
      <c r="E107" s="56"/>
      <c r="F107" s="56"/>
      <c r="G107" s="56"/>
      <c r="H107" s="56"/>
      <c r="I107" s="56"/>
      <c r="J107" s="56"/>
      <c r="K107" s="56"/>
      <c r="L107" s="56"/>
      <c r="M107" s="41"/>
      <c r="N107" s="46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52"/>
      <c r="AB107" s="52"/>
      <c r="AC107" s="52"/>
      <c r="AD107" s="52"/>
      <c r="AE107" s="52"/>
      <c r="AF107" s="52"/>
      <c r="AG107" s="52"/>
    </row>
    <row r="108" spans="3:33" ht="12.75">
      <c r="C108" s="54"/>
      <c r="D108" s="55"/>
      <c r="E108" s="56"/>
      <c r="F108" s="56"/>
      <c r="G108" s="56"/>
      <c r="H108" s="56"/>
      <c r="I108" s="56"/>
      <c r="J108" s="56"/>
      <c r="K108" s="56"/>
      <c r="L108" s="56"/>
      <c r="M108" s="41"/>
      <c r="N108" s="46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52"/>
      <c r="AA108" s="52"/>
      <c r="AB108" s="52"/>
      <c r="AC108" s="52"/>
      <c r="AD108" s="52"/>
      <c r="AE108" s="52"/>
      <c r="AF108" s="52"/>
      <c r="AG108" s="52"/>
    </row>
    <row r="109" spans="2:33" ht="12.75">
      <c r="B109" s="158"/>
      <c r="C109" s="158"/>
      <c r="D109" s="46"/>
      <c r="E109" s="4"/>
      <c r="F109" s="4"/>
      <c r="G109" s="4"/>
      <c r="H109" s="4"/>
      <c r="I109" s="4"/>
      <c r="J109" s="4"/>
      <c r="K109" s="4"/>
      <c r="L109" s="4"/>
      <c r="M109" s="41"/>
      <c r="N109" s="55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52"/>
      <c r="AB109" s="52"/>
      <c r="AC109" s="52"/>
      <c r="AD109" s="52"/>
      <c r="AE109" s="52"/>
      <c r="AF109" s="52"/>
      <c r="AG109" s="52"/>
    </row>
    <row r="110" spans="2:33" ht="12.75">
      <c r="B110" s="45"/>
      <c r="C110" s="45"/>
      <c r="D110" s="46"/>
      <c r="E110" s="4"/>
      <c r="F110" s="4"/>
      <c r="G110" s="4"/>
      <c r="H110" s="4"/>
      <c r="I110" s="4"/>
      <c r="J110" s="4"/>
      <c r="K110" s="4"/>
      <c r="L110" s="4"/>
      <c r="M110" s="41"/>
      <c r="N110" s="55"/>
      <c r="O110" s="13"/>
      <c r="P110" s="13"/>
      <c r="Q110" s="41"/>
      <c r="R110" s="41"/>
      <c r="S110" s="41"/>
      <c r="T110" s="41"/>
      <c r="U110" s="41"/>
      <c r="V110" s="41"/>
      <c r="W110" s="41"/>
      <c r="X110" s="41"/>
      <c r="Y110" s="41"/>
      <c r="Z110" s="52"/>
      <c r="AA110" s="52"/>
      <c r="AB110" s="52"/>
      <c r="AC110" s="52"/>
      <c r="AD110" s="52"/>
      <c r="AE110" s="52"/>
      <c r="AF110" s="52"/>
      <c r="AG110" s="52"/>
    </row>
    <row r="111" spans="3:33" ht="13.5">
      <c r="C111" s="60"/>
      <c r="D111" s="55"/>
      <c r="E111" s="47"/>
      <c r="F111" s="47"/>
      <c r="G111" s="47"/>
      <c r="H111" s="47"/>
      <c r="I111" s="47"/>
      <c r="J111" s="47"/>
      <c r="K111" s="47"/>
      <c r="L111" s="47"/>
      <c r="M111" s="41"/>
      <c r="N111" s="50"/>
      <c r="O111" s="47"/>
      <c r="P111" s="155"/>
      <c r="Q111" s="156"/>
      <c r="R111" s="156"/>
      <c r="S111" s="156"/>
      <c r="T111" s="156"/>
      <c r="U111" s="156"/>
      <c r="V111" s="156"/>
      <c r="W111" s="156"/>
      <c r="X111" s="156"/>
      <c r="Y111" s="156"/>
      <c r="Z111" s="52"/>
      <c r="AA111" s="52"/>
      <c r="AB111" s="52"/>
      <c r="AC111" s="52"/>
      <c r="AD111" s="52"/>
      <c r="AE111" s="52"/>
      <c r="AF111" s="52"/>
      <c r="AG111" s="52"/>
    </row>
    <row r="112" spans="3:33" ht="12.75">
      <c r="C112" s="55"/>
      <c r="D112" s="55"/>
      <c r="E112" s="13"/>
      <c r="F112" s="41"/>
      <c r="G112" s="41"/>
      <c r="H112" s="41"/>
      <c r="I112" s="41"/>
      <c r="J112" s="41"/>
      <c r="K112" s="41"/>
      <c r="L112" s="41"/>
      <c r="M112" s="41"/>
      <c r="N112" s="55"/>
      <c r="O112" s="13"/>
      <c r="P112" s="13"/>
      <c r="Q112" s="41"/>
      <c r="R112" s="41"/>
      <c r="S112" s="41"/>
      <c r="T112" s="41"/>
      <c r="U112" s="41"/>
      <c r="V112" s="41"/>
      <c r="W112" s="41"/>
      <c r="X112" s="41"/>
      <c r="Y112" s="41"/>
      <c r="Z112" s="52"/>
      <c r="AA112" s="52"/>
      <c r="AB112" s="52"/>
      <c r="AC112" s="52"/>
      <c r="AD112" s="52"/>
      <c r="AE112" s="52"/>
      <c r="AF112" s="52"/>
      <c r="AG112" s="52"/>
    </row>
    <row r="113" spans="2:33" ht="13.5">
      <c r="B113" s="157"/>
      <c r="C113" s="154"/>
      <c r="D113" s="50"/>
      <c r="E113" s="155"/>
      <c r="F113" s="156"/>
      <c r="G113" s="156"/>
      <c r="H113" s="156"/>
      <c r="I113" s="156"/>
      <c r="J113" s="156"/>
      <c r="K113" s="156"/>
      <c r="L113" s="156"/>
      <c r="M113" s="41"/>
      <c r="N113" s="50"/>
      <c r="O113" s="47"/>
      <c r="P113" s="155"/>
      <c r="Q113" s="156"/>
      <c r="R113" s="156"/>
      <c r="S113" s="156"/>
      <c r="T113" s="156"/>
      <c r="U113" s="156"/>
      <c r="V113" s="156"/>
      <c r="W113" s="156"/>
      <c r="X113" s="156"/>
      <c r="Y113" s="156"/>
      <c r="Z113" s="52"/>
      <c r="AA113" s="52"/>
      <c r="AB113" s="52"/>
      <c r="AC113" s="52"/>
      <c r="AD113" s="52"/>
      <c r="AE113" s="52"/>
      <c r="AF113" s="52"/>
      <c r="AG113" s="52"/>
    </row>
    <row r="114" spans="3:33" ht="12.75">
      <c r="C114" s="55"/>
      <c r="D114" s="55"/>
      <c r="E114" s="41"/>
      <c r="F114" s="41"/>
      <c r="G114" s="41"/>
      <c r="H114" s="41"/>
      <c r="I114" s="41"/>
      <c r="J114" s="41"/>
      <c r="K114" s="41"/>
      <c r="L114" s="41"/>
      <c r="M114" s="41"/>
      <c r="N114" s="46"/>
      <c r="O114" s="36"/>
      <c r="P114" s="36"/>
      <c r="Q114" s="36"/>
      <c r="R114" s="153"/>
      <c r="S114" s="154"/>
      <c r="T114" s="153"/>
      <c r="U114" s="154"/>
      <c r="V114" s="153"/>
      <c r="W114" s="153"/>
      <c r="X114" s="153"/>
      <c r="Y114" s="153"/>
      <c r="Z114" s="36"/>
      <c r="AA114" s="52"/>
      <c r="AB114" s="52"/>
      <c r="AC114" s="52"/>
      <c r="AD114" s="52"/>
      <c r="AE114" s="52"/>
      <c r="AF114" s="52"/>
      <c r="AG114" s="52"/>
    </row>
    <row r="115" spans="3:33" ht="12.75">
      <c r="C115" s="55"/>
      <c r="D115" s="55"/>
      <c r="E115" s="41"/>
      <c r="F115" s="41"/>
      <c r="G115" s="41"/>
      <c r="H115" s="41"/>
      <c r="I115" s="41"/>
      <c r="J115" s="41"/>
      <c r="K115" s="41"/>
      <c r="L115" s="41"/>
      <c r="M115" s="41"/>
      <c r="N115" s="46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52"/>
      <c r="AB115" s="52"/>
      <c r="AC115" s="52"/>
      <c r="AD115" s="52"/>
      <c r="AE115" s="52"/>
      <c r="AF115" s="52"/>
      <c r="AG115" s="52"/>
    </row>
    <row r="116" spans="3:33" ht="12.75">
      <c r="C116" s="55"/>
      <c r="D116" s="55"/>
      <c r="E116" s="41"/>
      <c r="F116" s="41"/>
      <c r="G116" s="41"/>
      <c r="H116" s="41"/>
      <c r="I116" s="41"/>
      <c r="J116" s="41"/>
      <c r="K116" s="41"/>
      <c r="L116" s="41"/>
      <c r="M116" s="41"/>
      <c r="N116" s="46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52"/>
      <c r="AB116" s="52"/>
      <c r="AC116" s="52"/>
      <c r="AD116" s="52"/>
      <c r="AE116" s="52"/>
      <c r="AF116" s="52"/>
      <c r="AG116" s="52"/>
    </row>
    <row r="117" spans="3:33" ht="12">
      <c r="C117" s="55"/>
      <c r="D117" s="55"/>
      <c r="E117" s="41"/>
      <c r="F117" s="41"/>
      <c r="G117" s="41"/>
      <c r="H117" s="41"/>
      <c r="I117" s="41"/>
      <c r="J117" s="41"/>
      <c r="K117" s="41"/>
      <c r="L117" s="41"/>
      <c r="M117" s="41"/>
      <c r="N117" s="55"/>
      <c r="O117" s="56"/>
      <c r="P117" s="56"/>
      <c r="Q117" s="56"/>
      <c r="R117" s="52"/>
      <c r="S117" s="56"/>
      <c r="T117" s="52"/>
      <c r="U117" s="56"/>
      <c r="V117" s="52"/>
      <c r="W117" s="56"/>
      <c r="X117" s="41"/>
      <c r="Y117" s="56"/>
      <c r="Z117" s="52"/>
      <c r="AA117" s="52"/>
      <c r="AB117" s="52"/>
      <c r="AC117" s="52"/>
      <c r="AD117" s="52"/>
      <c r="AE117" s="52"/>
      <c r="AF117" s="52"/>
      <c r="AG117" s="52"/>
    </row>
    <row r="118" spans="3:33" ht="12">
      <c r="C118" s="55"/>
      <c r="D118" s="55"/>
      <c r="E118" s="41"/>
      <c r="F118" s="41"/>
      <c r="G118" s="41"/>
      <c r="H118" s="41"/>
      <c r="I118" s="41"/>
      <c r="J118" s="41"/>
      <c r="K118" s="41"/>
      <c r="L118" s="41"/>
      <c r="M118" s="41"/>
      <c r="N118" s="55"/>
      <c r="O118" s="56"/>
      <c r="P118" s="56"/>
      <c r="Q118" s="56"/>
      <c r="R118" s="52"/>
      <c r="S118" s="56"/>
      <c r="T118" s="52"/>
      <c r="U118" s="56"/>
      <c r="V118" s="52"/>
      <c r="W118" s="56"/>
      <c r="X118" s="41"/>
      <c r="Y118" s="56"/>
      <c r="Z118" s="52"/>
      <c r="AA118" s="52"/>
      <c r="AB118" s="52"/>
      <c r="AC118" s="52"/>
      <c r="AD118" s="52"/>
      <c r="AE118" s="52"/>
      <c r="AF118" s="52"/>
      <c r="AG118" s="52"/>
    </row>
    <row r="119" spans="3:33" ht="12">
      <c r="C119" s="55"/>
      <c r="D119" s="55"/>
      <c r="E119" s="41"/>
      <c r="F119" s="41"/>
      <c r="G119" s="41"/>
      <c r="H119" s="41"/>
      <c r="I119" s="41"/>
      <c r="J119" s="41"/>
      <c r="K119" s="41"/>
      <c r="L119" s="41"/>
      <c r="M119" s="41"/>
      <c r="N119" s="55"/>
      <c r="O119" s="56"/>
      <c r="P119" s="56"/>
      <c r="Q119" s="56"/>
      <c r="R119" s="52"/>
      <c r="S119" s="56"/>
      <c r="T119" s="52"/>
      <c r="U119" s="56"/>
      <c r="V119" s="52"/>
      <c r="W119" s="56"/>
      <c r="X119" s="41"/>
      <c r="Y119" s="56"/>
      <c r="Z119" s="52"/>
      <c r="AA119" s="52"/>
      <c r="AB119" s="52"/>
      <c r="AC119" s="52"/>
      <c r="AD119" s="52"/>
      <c r="AE119" s="52"/>
      <c r="AF119" s="52"/>
      <c r="AG119" s="52"/>
    </row>
    <row r="120" spans="3:33" ht="12">
      <c r="C120" s="55"/>
      <c r="D120" s="55"/>
      <c r="E120" s="41"/>
      <c r="F120" s="41"/>
      <c r="G120" s="41"/>
      <c r="H120" s="41"/>
      <c r="I120" s="41"/>
      <c r="J120" s="41"/>
      <c r="K120" s="41"/>
      <c r="L120" s="41"/>
      <c r="M120" s="41"/>
      <c r="N120" s="55"/>
      <c r="O120" s="56"/>
      <c r="P120" s="56"/>
      <c r="Q120" s="56"/>
      <c r="R120" s="52"/>
      <c r="S120" s="56"/>
      <c r="T120" s="52"/>
      <c r="U120" s="56"/>
      <c r="V120" s="52"/>
      <c r="W120" s="56"/>
      <c r="X120" s="41"/>
      <c r="Y120" s="56"/>
      <c r="Z120" s="52"/>
      <c r="AA120" s="52"/>
      <c r="AB120" s="52"/>
      <c r="AC120" s="52"/>
      <c r="AD120" s="52"/>
      <c r="AE120" s="52"/>
      <c r="AF120" s="52"/>
      <c r="AG120" s="52"/>
    </row>
    <row r="121" spans="3:33" ht="12">
      <c r="C121" s="55"/>
      <c r="D121" s="55"/>
      <c r="E121" s="41"/>
      <c r="F121" s="41"/>
      <c r="G121" s="41"/>
      <c r="H121" s="41"/>
      <c r="I121" s="41"/>
      <c r="J121" s="41"/>
      <c r="K121" s="41"/>
      <c r="L121" s="41"/>
      <c r="M121" s="41"/>
      <c r="N121" s="55"/>
      <c r="O121" s="56"/>
      <c r="P121" s="56"/>
      <c r="Q121" s="56"/>
      <c r="R121" s="41"/>
      <c r="S121" s="56"/>
      <c r="T121" s="52"/>
      <c r="U121" s="56"/>
      <c r="V121" s="52"/>
      <c r="W121" s="56"/>
      <c r="X121" s="41"/>
      <c r="Y121" s="56"/>
      <c r="Z121" s="52"/>
      <c r="AA121" s="52"/>
      <c r="AB121" s="52"/>
      <c r="AC121" s="52"/>
      <c r="AD121" s="52"/>
      <c r="AE121" s="52"/>
      <c r="AF121" s="52"/>
      <c r="AG121" s="52"/>
    </row>
    <row r="122" spans="3:33" ht="12">
      <c r="C122" s="55"/>
      <c r="D122" s="55"/>
      <c r="E122" s="41"/>
      <c r="F122" s="41"/>
      <c r="G122" s="41"/>
      <c r="H122" s="41"/>
      <c r="I122" s="41"/>
      <c r="J122" s="41"/>
      <c r="K122" s="41"/>
      <c r="L122" s="41"/>
      <c r="M122" s="41"/>
      <c r="N122" s="55"/>
      <c r="O122" s="56"/>
      <c r="P122" s="56"/>
      <c r="Q122" s="56"/>
      <c r="R122" s="52"/>
      <c r="S122" s="56"/>
      <c r="T122" s="52"/>
      <c r="U122" s="56"/>
      <c r="V122" s="52"/>
      <c r="W122" s="56"/>
      <c r="X122" s="41"/>
      <c r="Y122" s="56"/>
      <c r="Z122" s="52"/>
      <c r="AA122" s="52"/>
      <c r="AB122" s="52"/>
      <c r="AC122" s="52"/>
      <c r="AD122" s="52"/>
      <c r="AE122" s="52"/>
      <c r="AF122" s="52"/>
      <c r="AG122" s="52"/>
    </row>
    <row r="123" spans="3:33" ht="12">
      <c r="C123" s="55"/>
      <c r="D123" s="55"/>
      <c r="E123" s="41"/>
      <c r="F123" s="41"/>
      <c r="G123" s="41"/>
      <c r="H123" s="41"/>
      <c r="I123" s="41"/>
      <c r="J123" s="41"/>
      <c r="K123" s="41"/>
      <c r="L123" s="41"/>
      <c r="M123" s="41"/>
      <c r="N123" s="55"/>
      <c r="O123" s="56"/>
      <c r="P123" s="56"/>
      <c r="Q123" s="56"/>
      <c r="R123" s="52"/>
      <c r="S123" s="56"/>
      <c r="T123" s="52"/>
      <c r="U123" s="56"/>
      <c r="V123" s="52"/>
      <c r="W123" s="56"/>
      <c r="X123" s="41"/>
      <c r="Y123" s="56"/>
      <c r="Z123" s="52"/>
      <c r="AA123" s="52"/>
      <c r="AB123" s="52"/>
      <c r="AC123" s="52"/>
      <c r="AD123" s="52"/>
      <c r="AE123" s="52"/>
      <c r="AF123" s="52"/>
      <c r="AG123" s="52"/>
    </row>
    <row r="124" spans="3:33" ht="12">
      <c r="C124" s="55"/>
      <c r="D124" s="55"/>
      <c r="E124" s="41"/>
      <c r="F124" s="41"/>
      <c r="G124" s="41"/>
      <c r="H124" s="41"/>
      <c r="I124" s="41"/>
      <c r="J124" s="41"/>
      <c r="K124" s="41"/>
      <c r="L124" s="41"/>
      <c r="M124" s="41"/>
      <c r="N124" s="55"/>
      <c r="O124" s="56"/>
      <c r="P124" s="56"/>
      <c r="Q124" s="56"/>
      <c r="R124" s="52"/>
      <c r="S124" s="56"/>
      <c r="T124" s="52"/>
      <c r="U124" s="56"/>
      <c r="V124" s="52"/>
      <c r="W124" s="56"/>
      <c r="X124" s="41"/>
      <c r="Y124" s="56"/>
      <c r="Z124" s="52"/>
      <c r="AA124" s="52"/>
      <c r="AB124" s="52"/>
      <c r="AC124" s="52"/>
      <c r="AD124" s="52"/>
      <c r="AE124" s="52"/>
      <c r="AF124" s="52"/>
      <c r="AG124" s="52"/>
    </row>
    <row r="125" spans="3:33" ht="12">
      <c r="C125" s="55"/>
      <c r="D125" s="55"/>
      <c r="E125" s="41"/>
      <c r="F125" s="41"/>
      <c r="G125" s="41"/>
      <c r="H125" s="41"/>
      <c r="I125" s="41"/>
      <c r="J125" s="41"/>
      <c r="K125" s="41"/>
      <c r="L125" s="41"/>
      <c r="M125" s="41"/>
      <c r="N125" s="55"/>
      <c r="O125" s="56"/>
      <c r="P125" s="56"/>
      <c r="Q125" s="56"/>
      <c r="R125" s="52"/>
      <c r="S125" s="56"/>
      <c r="T125" s="52"/>
      <c r="U125" s="56"/>
      <c r="V125" s="52"/>
      <c r="W125" s="56"/>
      <c r="X125" s="41"/>
      <c r="Y125" s="56"/>
      <c r="Z125" s="52"/>
      <c r="AA125" s="52"/>
      <c r="AB125" s="52"/>
      <c r="AC125" s="52"/>
      <c r="AD125" s="52"/>
      <c r="AE125" s="52"/>
      <c r="AF125" s="52"/>
      <c r="AG125" s="52"/>
    </row>
    <row r="126" spans="3:33" ht="12">
      <c r="C126" s="55"/>
      <c r="D126" s="55"/>
      <c r="E126" s="41"/>
      <c r="F126" s="41"/>
      <c r="G126" s="41"/>
      <c r="H126" s="41"/>
      <c r="I126" s="41"/>
      <c r="J126" s="41"/>
      <c r="K126" s="41"/>
      <c r="L126" s="41"/>
      <c r="M126" s="41"/>
      <c r="N126" s="55"/>
      <c r="O126" s="56"/>
      <c r="P126" s="56"/>
      <c r="Q126" s="56"/>
      <c r="R126" s="52"/>
      <c r="S126" s="56"/>
      <c r="T126" s="52"/>
      <c r="U126" s="56"/>
      <c r="V126" s="52"/>
      <c r="W126" s="56"/>
      <c r="X126" s="41"/>
      <c r="Y126" s="56"/>
      <c r="Z126" s="52"/>
      <c r="AA126" s="52"/>
      <c r="AB126" s="52"/>
      <c r="AC126" s="52"/>
      <c r="AD126" s="52"/>
      <c r="AE126" s="52"/>
      <c r="AF126" s="52"/>
      <c r="AG126" s="52"/>
    </row>
    <row r="127" spans="3:33" ht="12">
      <c r="C127" s="55"/>
      <c r="D127" s="55"/>
      <c r="E127" s="41"/>
      <c r="F127" s="41"/>
      <c r="G127" s="41"/>
      <c r="H127" s="41"/>
      <c r="I127" s="41"/>
      <c r="J127" s="41"/>
      <c r="K127" s="41"/>
      <c r="L127" s="41"/>
      <c r="M127" s="41"/>
      <c r="N127" s="55"/>
      <c r="O127" s="56"/>
      <c r="P127" s="56"/>
      <c r="Q127" s="56"/>
      <c r="R127" s="52"/>
      <c r="S127" s="56"/>
      <c r="T127" s="52"/>
      <c r="U127" s="56"/>
      <c r="V127" s="52"/>
      <c r="W127" s="56"/>
      <c r="X127" s="41"/>
      <c r="Y127" s="56"/>
      <c r="Z127" s="52"/>
      <c r="AA127" s="52"/>
      <c r="AB127" s="52"/>
      <c r="AC127" s="52"/>
      <c r="AD127" s="52"/>
      <c r="AE127" s="52"/>
      <c r="AF127" s="52"/>
      <c r="AG127" s="52"/>
    </row>
    <row r="128" spans="3:33" ht="12.75">
      <c r="C128" s="55"/>
      <c r="D128" s="55"/>
      <c r="E128" s="41"/>
      <c r="F128" s="41"/>
      <c r="G128" s="41"/>
      <c r="H128" s="41"/>
      <c r="I128" s="41"/>
      <c r="J128" s="41"/>
      <c r="K128" s="41"/>
      <c r="L128" s="41"/>
      <c r="M128" s="41"/>
      <c r="N128" s="46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52"/>
      <c r="AB128" s="52"/>
      <c r="AC128" s="52"/>
      <c r="AD128" s="52"/>
      <c r="AE128" s="52"/>
      <c r="AF128" s="52"/>
      <c r="AG128" s="52"/>
    </row>
    <row r="129" spans="3:33" ht="12.75">
      <c r="C129" s="55"/>
      <c r="D129" s="55"/>
      <c r="E129" s="41"/>
      <c r="F129" s="41"/>
      <c r="G129" s="41"/>
      <c r="H129" s="41"/>
      <c r="I129" s="41"/>
      <c r="J129" s="41"/>
      <c r="K129" s="41"/>
      <c r="L129" s="41"/>
      <c r="M129" s="41"/>
      <c r="N129" s="46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52"/>
      <c r="AA129" s="52"/>
      <c r="AB129" s="52"/>
      <c r="AC129" s="52"/>
      <c r="AD129" s="52"/>
      <c r="AE129" s="52"/>
      <c r="AF129" s="52"/>
      <c r="AG129" s="52"/>
    </row>
    <row r="130" spans="3:33" ht="12.75">
      <c r="C130" s="55"/>
      <c r="D130" s="55"/>
      <c r="E130" s="41"/>
      <c r="F130" s="41"/>
      <c r="G130" s="41"/>
      <c r="H130" s="41"/>
      <c r="I130" s="41"/>
      <c r="J130" s="41"/>
      <c r="K130" s="41"/>
      <c r="L130" s="41"/>
      <c r="M130" s="41"/>
      <c r="N130" s="55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52"/>
      <c r="AB130" s="52"/>
      <c r="AC130" s="52"/>
      <c r="AD130" s="52"/>
      <c r="AE130" s="52"/>
      <c r="AF130" s="52"/>
      <c r="AG130" s="52"/>
    </row>
    <row r="131" spans="3:33" ht="12.75">
      <c r="C131" s="55"/>
      <c r="D131" s="55"/>
      <c r="E131" s="41"/>
      <c r="F131" s="41"/>
      <c r="G131" s="41"/>
      <c r="H131" s="41"/>
      <c r="I131" s="41"/>
      <c r="J131" s="41"/>
      <c r="K131" s="41"/>
      <c r="L131" s="41"/>
      <c r="M131" s="41"/>
      <c r="N131" s="55"/>
      <c r="O131" s="13"/>
      <c r="P131" s="13"/>
      <c r="Q131" s="41"/>
      <c r="R131" s="41"/>
      <c r="S131" s="41"/>
      <c r="T131" s="41"/>
      <c r="U131" s="41"/>
      <c r="V131" s="41"/>
      <c r="W131" s="41"/>
      <c r="X131" s="41"/>
      <c r="Y131" s="41"/>
      <c r="Z131" s="52"/>
      <c r="AA131" s="52"/>
      <c r="AB131" s="52"/>
      <c r="AC131" s="52"/>
      <c r="AD131" s="52"/>
      <c r="AE131" s="52"/>
      <c r="AF131" s="52"/>
      <c r="AG131" s="52"/>
    </row>
    <row r="132" spans="3:33" ht="13.5">
      <c r="C132" s="55"/>
      <c r="D132" s="55"/>
      <c r="E132" s="41"/>
      <c r="F132" s="41"/>
      <c r="G132" s="41"/>
      <c r="H132" s="41"/>
      <c r="I132" s="41"/>
      <c r="J132" s="41"/>
      <c r="K132" s="41"/>
      <c r="L132" s="41"/>
      <c r="M132" s="41"/>
      <c r="N132" s="50"/>
      <c r="O132" s="47"/>
      <c r="P132" s="155"/>
      <c r="Q132" s="156"/>
      <c r="R132" s="156"/>
      <c r="S132" s="156"/>
      <c r="T132" s="156"/>
      <c r="U132" s="156"/>
      <c r="V132" s="156"/>
      <c r="W132" s="156"/>
      <c r="X132" s="156"/>
      <c r="Y132" s="156"/>
      <c r="Z132" s="52"/>
      <c r="AA132" s="52"/>
      <c r="AB132" s="52"/>
      <c r="AC132" s="52"/>
      <c r="AD132" s="52"/>
      <c r="AE132" s="52"/>
      <c r="AF132" s="52"/>
      <c r="AG132" s="52"/>
    </row>
    <row r="133" spans="3:33" ht="12">
      <c r="C133" s="55"/>
      <c r="D133" s="55"/>
      <c r="E133" s="41"/>
      <c r="F133" s="41"/>
      <c r="G133" s="41"/>
      <c r="H133" s="41"/>
      <c r="I133" s="41"/>
      <c r="J133" s="41"/>
      <c r="K133" s="41"/>
      <c r="L133" s="41"/>
      <c r="M133" s="41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</row>
    <row r="134" spans="3:33" ht="12">
      <c r="C134" s="55"/>
      <c r="D134" s="55"/>
      <c r="E134" s="41"/>
      <c r="F134" s="41"/>
      <c r="G134" s="41"/>
      <c r="H134" s="41"/>
      <c r="I134" s="41"/>
      <c r="J134" s="41"/>
      <c r="K134" s="41"/>
      <c r="L134" s="41"/>
      <c r="M134" s="41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</row>
    <row r="135" spans="3:33" ht="12.75">
      <c r="C135" s="55"/>
      <c r="D135" s="55"/>
      <c r="E135" s="41"/>
      <c r="F135" s="41"/>
      <c r="G135" s="41"/>
      <c r="H135" s="41"/>
      <c r="I135" s="41"/>
      <c r="J135" s="41"/>
      <c r="K135" s="41"/>
      <c r="L135" s="41"/>
      <c r="M135" s="41"/>
      <c r="N135" s="46"/>
      <c r="O135" s="36"/>
      <c r="P135" s="36"/>
      <c r="Q135" s="36"/>
      <c r="R135" s="153"/>
      <c r="S135" s="154"/>
      <c r="T135" s="153"/>
      <c r="U135" s="154"/>
      <c r="V135" s="153"/>
      <c r="W135" s="153"/>
      <c r="X135" s="153"/>
      <c r="Y135" s="153"/>
      <c r="Z135" s="36"/>
      <c r="AA135" s="52"/>
      <c r="AB135" s="52"/>
      <c r="AC135" s="52"/>
      <c r="AD135" s="52"/>
      <c r="AE135" s="52"/>
      <c r="AF135" s="52"/>
      <c r="AG135" s="52"/>
    </row>
    <row r="136" spans="3:33" ht="12.75">
      <c r="C136" s="55"/>
      <c r="D136" s="55"/>
      <c r="E136" s="41"/>
      <c r="F136" s="41"/>
      <c r="G136" s="41"/>
      <c r="H136" s="41"/>
      <c r="I136" s="41"/>
      <c r="J136" s="41"/>
      <c r="K136" s="41"/>
      <c r="L136" s="41"/>
      <c r="M136" s="41"/>
      <c r="N136" s="46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52"/>
      <c r="AB136" s="52"/>
      <c r="AC136" s="52"/>
      <c r="AD136" s="52"/>
      <c r="AE136" s="52"/>
      <c r="AF136" s="52"/>
      <c r="AG136" s="52"/>
    </row>
    <row r="137" spans="3:33" ht="12.75">
      <c r="C137" s="55"/>
      <c r="D137" s="55"/>
      <c r="E137" s="41"/>
      <c r="F137" s="41"/>
      <c r="G137" s="41"/>
      <c r="H137" s="41"/>
      <c r="I137" s="41"/>
      <c r="J137" s="41"/>
      <c r="K137" s="41"/>
      <c r="L137" s="41"/>
      <c r="M137" s="41"/>
      <c r="N137" s="46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52"/>
      <c r="AB137" s="52"/>
      <c r="AC137" s="52"/>
      <c r="AD137" s="52"/>
      <c r="AE137" s="52"/>
      <c r="AF137" s="52"/>
      <c r="AG137" s="52"/>
    </row>
    <row r="138" spans="3:33" ht="12">
      <c r="C138" s="55"/>
      <c r="D138" s="55"/>
      <c r="E138" s="41"/>
      <c r="F138" s="41"/>
      <c r="G138" s="41"/>
      <c r="H138" s="41"/>
      <c r="I138" s="41"/>
      <c r="J138" s="41"/>
      <c r="K138" s="41"/>
      <c r="L138" s="41"/>
      <c r="M138" s="41"/>
      <c r="N138" s="55"/>
      <c r="O138" s="56"/>
      <c r="P138" s="56"/>
      <c r="Q138" s="56"/>
      <c r="R138" s="52"/>
      <c r="S138" s="56"/>
      <c r="T138" s="52"/>
      <c r="U138" s="56"/>
      <c r="V138" s="52"/>
      <c r="W138" s="56"/>
      <c r="X138" s="41"/>
      <c r="Y138" s="56"/>
      <c r="Z138" s="52"/>
      <c r="AA138" s="52"/>
      <c r="AB138" s="52"/>
      <c r="AC138" s="52"/>
      <c r="AD138" s="52"/>
      <c r="AE138" s="52"/>
      <c r="AF138" s="52"/>
      <c r="AG138" s="52"/>
    </row>
    <row r="139" spans="3:33" ht="12">
      <c r="C139" s="55"/>
      <c r="D139" s="55"/>
      <c r="E139" s="41"/>
      <c r="F139" s="41"/>
      <c r="G139" s="41"/>
      <c r="H139" s="41"/>
      <c r="I139" s="41"/>
      <c r="J139" s="41"/>
      <c r="K139" s="41"/>
      <c r="L139" s="41"/>
      <c r="M139" s="41"/>
      <c r="N139" s="55"/>
      <c r="O139" s="56"/>
      <c r="P139" s="56"/>
      <c r="Q139" s="56"/>
      <c r="R139" s="52"/>
      <c r="S139" s="56"/>
      <c r="T139" s="52"/>
      <c r="U139" s="56"/>
      <c r="V139" s="52"/>
      <c r="W139" s="56"/>
      <c r="X139" s="41"/>
      <c r="Y139" s="56"/>
      <c r="Z139" s="52"/>
      <c r="AA139" s="52"/>
      <c r="AB139" s="52"/>
      <c r="AC139" s="52"/>
      <c r="AD139" s="52"/>
      <c r="AE139" s="52"/>
      <c r="AF139" s="52"/>
      <c r="AG139" s="52"/>
    </row>
    <row r="140" spans="3:33" ht="12">
      <c r="C140" s="55"/>
      <c r="D140" s="55"/>
      <c r="E140" s="41"/>
      <c r="F140" s="41"/>
      <c r="G140" s="41"/>
      <c r="H140" s="41"/>
      <c r="I140" s="41"/>
      <c r="J140" s="41"/>
      <c r="K140" s="41"/>
      <c r="L140" s="41"/>
      <c r="M140" s="41"/>
      <c r="N140" s="55"/>
      <c r="O140" s="56"/>
      <c r="P140" s="56"/>
      <c r="Q140" s="56"/>
      <c r="R140" s="52"/>
      <c r="S140" s="56"/>
      <c r="T140" s="52"/>
      <c r="U140" s="56"/>
      <c r="V140" s="52"/>
      <c r="W140" s="56"/>
      <c r="X140" s="41"/>
      <c r="Y140" s="56"/>
      <c r="Z140" s="52"/>
      <c r="AA140" s="52"/>
      <c r="AB140" s="52"/>
      <c r="AC140" s="52"/>
      <c r="AD140" s="52"/>
      <c r="AE140" s="52"/>
      <c r="AF140" s="52"/>
      <c r="AG140" s="52"/>
    </row>
    <row r="141" spans="3:33" ht="12">
      <c r="C141" s="55"/>
      <c r="D141" s="55"/>
      <c r="E141" s="41"/>
      <c r="F141" s="41"/>
      <c r="G141" s="41"/>
      <c r="H141" s="41"/>
      <c r="I141" s="41"/>
      <c r="J141" s="41"/>
      <c r="K141" s="41"/>
      <c r="L141" s="41"/>
      <c r="M141" s="41"/>
      <c r="N141" s="55"/>
      <c r="O141" s="56"/>
      <c r="P141" s="56"/>
      <c r="Q141" s="56"/>
      <c r="R141" s="52"/>
      <c r="S141" s="56"/>
      <c r="T141" s="52"/>
      <c r="U141" s="56"/>
      <c r="V141" s="52"/>
      <c r="W141" s="56"/>
      <c r="X141" s="41"/>
      <c r="Y141" s="56"/>
      <c r="Z141" s="52"/>
      <c r="AA141" s="52"/>
      <c r="AB141" s="52"/>
      <c r="AC141" s="52"/>
      <c r="AD141" s="52"/>
      <c r="AE141" s="52"/>
      <c r="AF141" s="52"/>
      <c r="AG141" s="52"/>
    </row>
    <row r="142" spans="3:33" ht="12">
      <c r="C142" s="55"/>
      <c r="D142" s="55"/>
      <c r="E142" s="41"/>
      <c r="F142" s="41"/>
      <c r="G142" s="41"/>
      <c r="H142" s="41"/>
      <c r="I142" s="41"/>
      <c r="J142" s="41"/>
      <c r="K142" s="41"/>
      <c r="L142" s="41"/>
      <c r="M142" s="41"/>
      <c r="N142" s="55"/>
      <c r="O142" s="56"/>
      <c r="P142" s="56"/>
      <c r="Q142" s="56"/>
      <c r="R142" s="41"/>
      <c r="S142" s="56"/>
      <c r="T142" s="52"/>
      <c r="U142" s="56"/>
      <c r="V142" s="52"/>
      <c r="W142" s="56"/>
      <c r="X142" s="41"/>
      <c r="Y142" s="56"/>
      <c r="Z142" s="52"/>
      <c r="AA142" s="52"/>
      <c r="AB142" s="52"/>
      <c r="AC142" s="52"/>
      <c r="AD142" s="52"/>
      <c r="AE142" s="52"/>
      <c r="AF142" s="52"/>
      <c r="AG142" s="52"/>
    </row>
    <row r="143" spans="3:33" ht="12">
      <c r="C143" s="55"/>
      <c r="D143" s="55"/>
      <c r="E143" s="41"/>
      <c r="F143" s="41"/>
      <c r="G143" s="41"/>
      <c r="H143" s="41"/>
      <c r="I143" s="41"/>
      <c r="J143" s="41"/>
      <c r="K143" s="41"/>
      <c r="L143" s="41"/>
      <c r="M143" s="41"/>
      <c r="N143" s="55"/>
      <c r="O143" s="56"/>
      <c r="P143" s="56"/>
      <c r="Q143" s="56"/>
      <c r="R143" s="52"/>
      <c r="S143" s="56"/>
      <c r="T143" s="52"/>
      <c r="U143" s="56"/>
      <c r="V143" s="52"/>
      <c r="W143" s="56"/>
      <c r="X143" s="41"/>
      <c r="Y143" s="56"/>
      <c r="Z143" s="52"/>
      <c r="AA143" s="52"/>
      <c r="AB143" s="52"/>
      <c r="AC143" s="52"/>
      <c r="AD143" s="52"/>
      <c r="AE143" s="52"/>
      <c r="AF143" s="52"/>
      <c r="AG143" s="52"/>
    </row>
    <row r="144" spans="3:33" ht="12">
      <c r="C144" s="55"/>
      <c r="D144" s="55"/>
      <c r="E144" s="41"/>
      <c r="F144" s="41"/>
      <c r="G144" s="41"/>
      <c r="H144" s="41"/>
      <c r="I144" s="41"/>
      <c r="J144" s="41"/>
      <c r="K144" s="41"/>
      <c r="L144" s="41"/>
      <c r="M144" s="41"/>
      <c r="N144" s="55"/>
      <c r="O144" s="56"/>
      <c r="P144" s="56"/>
      <c r="Q144" s="56"/>
      <c r="R144" s="52"/>
      <c r="S144" s="56"/>
      <c r="T144" s="52"/>
      <c r="U144" s="56"/>
      <c r="V144" s="52"/>
      <c r="W144" s="56"/>
      <c r="X144" s="41"/>
      <c r="Y144" s="56"/>
      <c r="Z144" s="52"/>
      <c r="AA144" s="52"/>
      <c r="AB144" s="52"/>
      <c r="AC144" s="52"/>
      <c r="AD144" s="52"/>
      <c r="AE144" s="52"/>
      <c r="AF144" s="52"/>
      <c r="AG144" s="52"/>
    </row>
    <row r="145" spans="3:33" ht="12">
      <c r="C145" s="55"/>
      <c r="D145" s="55"/>
      <c r="E145" s="41"/>
      <c r="F145" s="41"/>
      <c r="G145" s="41"/>
      <c r="H145" s="41"/>
      <c r="I145" s="41"/>
      <c r="J145" s="41"/>
      <c r="K145" s="41"/>
      <c r="L145" s="41"/>
      <c r="M145" s="41"/>
      <c r="N145" s="55"/>
      <c r="O145" s="56"/>
      <c r="P145" s="56"/>
      <c r="Q145" s="56"/>
      <c r="R145" s="52"/>
      <c r="S145" s="56"/>
      <c r="T145" s="52"/>
      <c r="U145" s="56"/>
      <c r="V145" s="52"/>
      <c r="W145" s="56"/>
      <c r="X145" s="41"/>
      <c r="Y145" s="56"/>
      <c r="Z145" s="52"/>
      <c r="AA145" s="52"/>
      <c r="AB145" s="52"/>
      <c r="AC145" s="52"/>
      <c r="AD145" s="52"/>
      <c r="AE145" s="52"/>
      <c r="AF145" s="52"/>
      <c r="AG145" s="52"/>
    </row>
    <row r="146" spans="3:33" ht="12">
      <c r="C146" s="55"/>
      <c r="D146" s="55"/>
      <c r="E146" s="41"/>
      <c r="F146" s="41"/>
      <c r="G146" s="41"/>
      <c r="H146" s="41"/>
      <c r="I146" s="41"/>
      <c r="J146" s="41"/>
      <c r="K146" s="41"/>
      <c r="L146" s="41"/>
      <c r="M146" s="41"/>
      <c r="N146" s="55"/>
      <c r="O146" s="56"/>
      <c r="P146" s="56"/>
      <c r="Q146" s="56"/>
      <c r="R146" s="52"/>
      <c r="S146" s="56"/>
      <c r="T146" s="52"/>
      <c r="U146" s="56"/>
      <c r="V146" s="52"/>
      <c r="W146" s="56"/>
      <c r="X146" s="41"/>
      <c r="Y146" s="56"/>
      <c r="Z146" s="52"/>
      <c r="AA146" s="52"/>
      <c r="AB146" s="52"/>
      <c r="AC146" s="52"/>
      <c r="AD146" s="52"/>
      <c r="AE146" s="52"/>
      <c r="AF146" s="52"/>
      <c r="AG146" s="52"/>
    </row>
    <row r="147" spans="3:33" ht="12">
      <c r="C147" s="55"/>
      <c r="D147" s="55"/>
      <c r="E147" s="41"/>
      <c r="F147" s="41"/>
      <c r="G147" s="41"/>
      <c r="H147" s="41"/>
      <c r="I147" s="41"/>
      <c r="J147" s="41"/>
      <c r="K147" s="41"/>
      <c r="L147" s="41"/>
      <c r="M147" s="41"/>
      <c r="N147" s="55"/>
      <c r="O147" s="56"/>
      <c r="P147" s="56"/>
      <c r="Q147" s="56"/>
      <c r="R147" s="52"/>
      <c r="S147" s="56"/>
      <c r="T147" s="52"/>
      <c r="U147" s="56"/>
      <c r="V147" s="52"/>
      <c r="W147" s="56"/>
      <c r="X147" s="41"/>
      <c r="Y147" s="56"/>
      <c r="Z147" s="52"/>
      <c r="AA147" s="52"/>
      <c r="AB147" s="52"/>
      <c r="AC147" s="52"/>
      <c r="AD147" s="52"/>
      <c r="AE147" s="52"/>
      <c r="AF147" s="52"/>
      <c r="AG147" s="52"/>
    </row>
    <row r="148" spans="3:33" ht="12">
      <c r="C148" s="55"/>
      <c r="D148" s="55"/>
      <c r="E148" s="41"/>
      <c r="F148" s="41"/>
      <c r="G148" s="41"/>
      <c r="H148" s="41"/>
      <c r="I148" s="41"/>
      <c r="J148" s="41"/>
      <c r="K148" s="41"/>
      <c r="L148" s="41"/>
      <c r="M148" s="41"/>
      <c r="N148" s="55"/>
      <c r="O148" s="56"/>
      <c r="P148" s="56"/>
      <c r="Q148" s="56"/>
      <c r="R148" s="52"/>
      <c r="S148" s="56"/>
      <c r="T148" s="52"/>
      <c r="U148" s="56"/>
      <c r="V148" s="52"/>
      <c r="W148" s="56"/>
      <c r="X148" s="41"/>
      <c r="Y148" s="56"/>
      <c r="Z148" s="52"/>
      <c r="AA148" s="52"/>
      <c r="AB148" s="52"/>
      <c r="AC148" s="52"/>
      <c r="AD148" s="52"/>
      <c r="AE148" s="52"/>
      <c r="AF148" s="52"/>
      <c r="AG148" s="52"/>
    </row>
    <row r="149" spans="3:33" ht="12.75">
      <c r="C149" s="55"/>
      <c r="D149" s="55"/>
      <c r="E149" s="41"/>
      <c r="F149" s="41"/>
      <c r="G149" s="41"/>
      <c r="H149" s="41"/>
      <c r="I149" s="41"/>
      <c r="J149" s="41"/>
      <c r="K149" s="41"/>
      <c r="L149" s="41"/>
      <c r="M149" s="41"/>
      <c r="N149" s="46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52"/>
      <c r="AB149" s="52"/>
      <c r="AC149" s="52"/>
      <c r="AD149" s="52"/>
      <c r="AE149" s="52"/>
      <c r="AF149" s="52"/>
      <c r="AG149" s="52"/>
    </row>
    <row r="150" spans="3:33" ht="12.75">
      <c r="C150" s="55"/>
      <c r="D150" s="55"/>
      <c r="E150" s="41"/>
      <c r="F150" s="41"/>
      <c r="G150" s="41"/>
      <c r="H150" s="41"/>
      <c r="I150" s="41"/>
      <c r="J150" s="41"/>
      <c r="K150" s="41"/>
      <c r="L150" s="41"/>
      <c r="M150" s="41"/>
      <c r="N150" s="46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52"/>
      <c r="AA150" s="52"/>
      <c r="AB150" s="52"/>
      <c r="AC150" s="52"/>
      <c r="AD150" s="52"/>
      <c r="AE150" s="52"/>
      <c r="AF150" s="52"/>
      <c r="AG150" s="52"/>
    </row>
    <row r="151" spans="3:33" ht="12.75">
      <c r="C151" s="55"/>
      <c r="D151" s="55"/>
      <c r="E151" s="41"/>
      <c r="F151" s="41"/>
      <c r="G151" s="41"/>
      <c r="H151" s="41"/>
      <c r="I151" s="41"/>
      <c r="J151" s="41"/>
      <c r="K151" s="41"/>
      <c r="L151" s="41"/>
      <c r="M151" s="41"/>
      <c r="N151" s="55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52"/>
      <c r="AB151" s="52"/>
      <c r="AC151" s="52"/>
      <c r="AD151" s="52"/>
      <c r="AE151" s="52"/>
      <c r="AF151" s="52"/>
      <c r="AG151" s="52"/>
    </row>
    <row r="152" spans="3:33" ht="12.75">
      <c r="C152" s="55"/>
      <c r="D152" s="55"/>
      <c r="E152" s="41"/>
      <c r="F152" s="41"/>
      <c r="G152" s="41"/>
      <c r="H152" s="41"/>
      <c r="I152" s="41"/>
      <c r="J152" s="41"/>
      <c r="K152" s="41"/>
      <c r="L152" s="41"/>
      <c r="M152" s="41"/>
      <c r="N152" s="55"/>
      <c r="O152" s="13"/>
      <c r="P152" s="13"/>
      <c r="Q152" s="41"/>
      <c r="R152" s="41"/>
      <c r="S152" s="41"/>
      <c r="T152" s="41"/>
      <c r="U152" s="41"/>
      <c r="V152" s="41"/>
      <c r="W152" s="41"/>
      <c r="X152" s="41"/>
      <c r="Y152" s="41"/>
      <c r="Z152" s="52"/>
      <c r="AA152" s="52"/>
      <c r="AB152" s="52"/>
      <c r="AC152" s="52"/>
      <c r="AD152" s="52"/>
      <c r="AE152" s="52"/>
      <c r="AF152" s="52"/>
      <c r="AG152" s="52"/>
    </row>
    <row r="153" spans="3:33" ht="13.5">
      <c r="C153" s="55"/>
      <c r="D153" s="55"/>
      <c r="E153" s="41"/>
      <c r="F153" s="41"/>
      <c r="G153" s="41"/>
      <c r="H153" s="41"/>
      <c r="I153" s="41"/>
      <c r="J153" s="41"/>
      <c r="K153" s="41"/>
      <c r="L153" s="41"/>
      <c r="M153" s="41"/>
      <c r="N153" s="50"/>
      <c r="O153" s="47"/>
      <c r="P153" s="155"/>
      <c r="Q153" s="156"/>
      <c r="R153" s="156"/>
      <c r="S153" s="156"/>
      <c r="T153" s="156"/>
      <c r="U153" s="156"/>
      <c r="V153" s="156"/>
      <c r="W153" s="156"/>
      <c r="X153" s="156"/>
      <c r="Y153" s="156"/>
      <c r="Z153" s="52"/>
      <c r="AA153" s="52"/>
      <c r="AB153" s="52"/>
      <c r="AC153" s="52"/>
      <c r="AD153" s="52"/>
      <c r="AE153" s="52"/>
      <c r="AF153" s="52"/>
      <c r="AG153" s="52"/>
    </row>
    <row r="154" spans="3:33" ht="12">
      <c r="C154" s="55"/>
      <c r="D154" s="55"/>
      <c r="E154" s="41"/>
      <c r="F154" s="41"/>
      <c r="G154" s="41"/>
      <c r="H154" s="41"/>
      <c r="I154" s="41"/>
      <c r="J154" s="41"/>
      <c r="K154" s="41"/>
      <c r="L154" s="41"/>
      <c r="M154" s="41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</row>
    <row r="155" spans="3:33" ht="12">
      <c r="C155" s="55"/>
      <c r="D155" s="55"/>
      <c r="E155" s="41"/>
      <c r="F155" s="41"/>
      <c r="G155" s="41"/>
      <c r="H155" s="41"/>
      <c r="I155" s="41"/>
      <c r="J155" s="41"/>
      <c r="K155" s="41"/>
      <c r="L155" s="41"/>
      <c r="M155" s="41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</row>
    <row r="156" spans="3:33" ht="12">
      <c r="C156" s="55"/>
      <c r="D156" s="55"/>
      <c r="E156" s="41"/>
      <c r="F156" s="41"/>
      <c r="G156" s="41"/>
      <c r="H156" s="41"/>
      <c r="I156" s="41"/>
      <c r="J156" s="41"/>
      <c r="K156" s="41"/>
      <c r="L156" s="41"/>
      <c r="M156" s="41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</row>
    <row r="157" spans="3:33" ht="12">
      <c r="C157" s="55"/>
      <c r="D157" s="55"/>
      <c r="E157" s="41"/>
      <c r="F157" s="41"/>
      <c r="G157" s="41"/>
      <c r="H157" s="41"/>
      <c r="I157" s="41"/>
      <c r="J157" s="41"/>
      <c r="K157" s="41"/>
      <c r="L157" s="41"/>
      <c r="M157" s="41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</row>
    <row r="158" spans="3:33" ht="12">
      <c r="C158" s="55"/>
      <c r="D158" s="55"/>
      <c r="E158" s="41"/>
      <c r="F158" s="41"/>
      <c r="G158" s="41"/>
      <c r="H158" s="41"/>
      <c r="I158" s="41"/>
      <c r="J158" s="41"/>
      <c r="K158" s="41"/>
      <c r="L158" s="41"/>
      <c r="M158" s="41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</row>
    <row r="159" spans="3:33" ht="12">
      <c r="C159" s="55"/>
      <c r="D159" s="55"/>
      <c r="E159" s="41"/>
      <c r="F159" s="41"/>
      <c r="G159" s="41"/>
      <c r="H159" s="41"/>
      <c r="I159" s="41"/>
      <c r="J159" s="41"/>
      <c r="K159" s="41"/>
      <c r="L159" s="41"/>
      <c r="M159" s="41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</row>
    <row r="160" spans="3:33" ht="12">
      <c r="C160" s="55"/>
      <c r="D160" s="55"/>
      <c r="E160" s="41"/>
      <c r="F160" s="41"/>
      <c r="G160" s="41"/>
      <c r="H160" s="41"/>
      <c r="I160" s="41"/>
      <c r="J160" s="41"/>
      <c r="K160" s="41"/>
      <c r="L160" s="41"/>
      <c r="M160" s="41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</row>
    <row r="161" spans="3:33" ht="12">
      <c r="C161" s="55"/>
      <c r="D161" s="55"/>
      <c r="E161" s="41"/>
      <c r="F161" s="41"/>
      <c r="G161" s="41"/>
      <c r="H161" s="41"/>
      <c r="I161" s="41"/>
      <c r="J161" s="41"/>
      <c r="K161" s="41"/>
      <c r="L161" s="41"/>
      <c r="M161" s="41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</row>
    <row r="162" spans="3:33" ht="12">
      <c r="C162" s="55"/>
      <c r="D162" s="55"/>
      <c r="E162" s="41"/>
      <c r="F162" s="41"/>
      <c r="G162" s="41"/>
      <c r="H162" s="41"/>
      <c r="I162" s="41"/>
      <c r="J162" s="41"/>
      <c r="K162" s="41"/>
      <c r="L162" s="41"/>
      <c r="M162" s="41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</row>
    <row r="163" spans="3:33" ht="12">
      <c r="C163" s="55"/>
      <c r="D163" s="55"/>
      <c r="E163" s="41"/>
      <c r="F163" s="41"/>
      <c r="G163" s="41"/>
      <c r="H163" s="41"/>
      <c r="I163" s="41"/>
      <c r="J163" s="41"/>
      <c r="K163" s="41"/>
      <c r="L163" s="41"/>
      <c r="M163" s="41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</row>
    <row r="164" spans="3:33" ht="12">
      <c r="C164" s="55"/>
      <c r="D164" s="55"/>
      <c r="E164" s="41"/>
      <c r="F164" s="41"/>
      <c r="G164" s="41"/>
      <c r="H164" s="41"/>
      <c r="I164" s="41"/>
      <c r="J164" s="41"/>
      <c r="K164" s="41"/>
      <c r="L164" s="41"/>
      <c r="M164" s="41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</row>
    <row r="165" spans="3:33" ht="12">
      <c r="C165" s="55"/>
      <c r="D165" s="55"/>
      <c r="E165" s="41"/>
      <c r="F165" s="41"/>
      <c r="G165" s="41"/>
      <c r="H165" s="41"/>
      <c r="I165" s="41"/>
      <c r="J165" s="41"/>
      <c r="K165" s="41"/>
      <c r="L165" s="41"/>
      <c r="M165" s="41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</row>
    <row r="166" spans="3:33" ht="12">
      <c r="C166" s="55"/>
      <c r="D166" s="55"/>
      <c r="E166" s="41"/>
      <c r="F166" s="41"/>
      <c r="G166" s="41"/>
      <c r="H166" s="41"/>
      <c r="I166" s="41"/>
      <c r="J166" s="41"/>
      <c r="K166" s="41"/>
      <c r="L166" s="41"/>
      <c r="M166" s="41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</row>
    <row r="167" spans="3:33" ht="12">
      <c r="C167" s="55"/>
      <c r="D167" s="55"/>
      <c r="E167" s="41"/>
      <c r="F167" s="41"/>
      <c r="G167" s="41"/>
      <c r="H167" s="41"/>
      <c r="I167" s="41"/>
      <c r="J167" s="41"/>
      <c r="K167" s="41"/>
      <c r="L167" s="41"/>
      <c r="M167" s="41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</row>
    <row r="168" spans="3:33" ht="12">
      <c r="C168" s="55"/>
      <c r="D168" s="55"/>
      <c r="E168" s="41"/>
      <c r="F168" s="41"/>
      <c r="G168" s="41"/>
      <c r="H168" s="41"/>
      <c r="I168" s="41"/>
      <c r="J168" s="41"/>
      <c r="K168" s="41"/>
      <c r="L168" s="41"/>
      <c r="M168" s="41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</row>
    <row r="169" spans="3:33" ht="12">
      <c r="C169" s="55"/>
      <c r="D169" s="55"/>
      <c r="E169" s="41"/>
      <c r="F169" s="41"/>
      <c r="G169" s="41"/>
      <c r="H169" s="41"/>
      <c r="I169" s="41"/>
      <c r="J169" s="41"/>
      <c r="K169" s="41"/>
      <c r="L169" s="41"/>
      <c r="M169" s="41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</row>
    <row r="170" spans="3:33" ht="12">
      <c r="C170" s="55"/>
      <c r="D170" s="55"/>
      <c r="E170" s="41"/>
      <c r="F170" s="41"/>
      <c r="G170" s="41"/>
      <c r="H170" s="41"/>
      <c r="I170" s="41"/>
      <c r="J170" s="41"/>
      <c r="K170" s="41"/>
      <c r="L170" s="41"/>
      <c r="M170" s="41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</row>
    <row r="171" spans="3:33" ht="12">
      <c r="C171" s="55"/>
      <c r="D171" s="55"/>
      <c r="E171" s="41"/>
      <c r="F171" s="41"/>
      <c r="G171" s="41"/>
      <c r="H171" s="41"/>
      <c r="I171" s="41"/>
      <c r="J171" s="41"/>
      <c r="K171" s="41"/>
      <c r="L171" s="41"/>
      <c r="M171" s="41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</row>
    <row r="172" spans="3:33" ht="12">
      <c r="C172" s="55"/>
      <c r="D172" s="55"/>
      <c r="E172" s="41"/>
      <c r="F172" s="41"/>
      <c r="G172" s="41"/>
      <c r="H172" s="41"/>
      <c r="I172" s="41"/>
      <c r="J172" s="41"/>
      <c r="K172" s="41"/>
      <c r="L172" s="41"/>
      <c r="M172" s="41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</row>
    <row r="173" spans="3:33" ht="12">
      <c r="C173" s="55"/>
      <c r="D173" s="55"/>
      <c r="E173" s="41"/>
      <c r="F173" s="41"/>
      <c r="G173" s="41"/>
      <c r="H173" s="41"/>
      <c r="I173" s="41"/>
      <c r="J173" s="41"/>
      <c r="K173" s="41"/>
      <c r="L173" s="41"/>
      <c r="M173" s="41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</row>
    <row r="174" spans="3:33" ht="12">
      <c r="C174" s="55"/>
      <c r="D174" s="55"/>
      <c r="E174" s="41"/>
      <c r="F174" s="41"/>
      <c r="G174" s="41"/>
      <c r="H174" s="41"/>
      <c r="I174" s="41"/>
      <c r="J174" s="41"/>
      <c r="K174" s="41"/>
      <c r="L174" s="41"/>
      <c r="M174" s="41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</row>
    <row r="175" spans="3:33" ht="12">
      <c r="C175" s="55"/>
      <c r="D175" s="55"/>
      <c r="E175" s="41"/>
      <c r="F175" s="41"/>
      <c r="G175" s="41"/>
      <c r="H175" s="41"/>
      <c r="I175" s="41"/>
      <c r="J175" s="41"/>
      <c r="K175" s="41"/>
      <c r="L175" s="41"/>
      <c r="M175" s="41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</row>
    <row r="176" spans="3:33" ht="12">
      <c r="C176" s="55"/>
      <c r="D176" s="55"/>
      <c r="E176" s="41"/>
      <c r="F176" s="41"/>
      <c r="G176" s="41"/>
      <c r="H176" s="41"/>
      <c r="I176" s="41"/>
      <c r="J176" s="41"/>
      <c r="K176" s="41"/>
      <c r="L176" s="41"/>
      <c r="M176" s="41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</row>
    <row r="177" spans="3:33" ht="12">
      <c r="C177" s="55"/>
      <c r="D177" s="55"/>
      <c r="E177" s="41"/>
      <c r="F177" s="41"/>
      <c r="G177" s="41"/>
      <c r="H177" s="41"/>
      <c r="I177" s="41"/>
      <c r="J177" s="41"/>
      <c r="K177" s="41"/>
      <c r="L177" s="41"/>
      <c r="M177" s="41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</row>
    <row r="178" spans="3:33" ht="12">
      <c r="C178" s="55"/>
      <c r="D178" s="55"/>
      <c r="E178" s="41"/>
      <c r="F178" s="41"/>
      <c r="G178" s="41"/>
      <c r="H178" s="41"/>
      <c r="I178" s="41"/>
      <c r="J178" s="41"/>
      <c r="K178" s="41"/>
      <c r="L178" s="41"/>
      <c r="M178" s="41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</row>
    <row r="179" spans="3:33" ht="12">
      <c r="C179" s="55"/>
      <c r="D179" s="55"/>
      <c r="E179" s="41"/>
      <c r="F179" s="41"/>
      <c r="G179" s="41"/>
      <c r="H179" s="41"/>
      <c r="I179" s="41"/>
      <c r="J179" s="41"/>
      <c r="K179" s="41"/>
      <c r="L179" s="41"/>
      <c r="M179" s="41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</row>
    <row r="180" spans="3:33" ht="12">
      <c r="C180" s="55"/>
      <c r="D180" s="55"/>
      <c r="E180" s="41"/>
      <c r="F180" s="41"/>
      <c r="G180" s="41"/>
      <c r="H180" s="41"/>
      <c r="I180" s="41"/>
      <c r="J180" s="41"/>
      <c r="K180" s="41"/>
      <c r="L180" s="41"/>
      <c r="M180" s="41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</row>
    <row r="181" spans="3:33" ht="12">
      <c r="C181" s="55"/>
      <c r="D181" s="55"/>
      <c r="E181" s="41"/>
      <c r="F181" s="41"/>
      <c r="G181" s="41"/>
      <c r="H181" s="41"/>
      <c r="I181" s="41"/>
      <c r="J181" s="41"/>
      <c r="K181" s="41"/>
      <c r="L181" s="41"/>
      <c r="M181" s="41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</row>
    <row r="182" spans="3:33" ht="12">
      <c r="C182" s="55"/>
      <c r="D182" s="55"/>
      <c r="E182" s="41"/>
      <c r="F182" s="41"/>
      <c r="G182" s="41"/>
      <c r="H182" s="41"/>
      <c r="I182" s="41"/>
      <c r="J182" s="41"/>
      <c r="K182" s="41"/>
      <c r="L182" s="41"/>
      <c r="M182" s="41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</row>
    <row r="183" spans="3:33" ht="12">
      <c r="C183" s="55"/>
      <c r="D183" s="55"/>
      <c r="E183" s="41"/>
      <c r="F183" s="41"/>
      <c r="G183" s="41"/>
      <c r="H183" s="41"/>
      <c r="I183" s="41"/>
      <c r="J183" s="41"/>
      <c r="K183" s="41"/>
      <c r="L183" s="41"/>
      <c r="M183" s="41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</row>
    <row r="184" spans="3:33" ht="12">
      <c r="C184" s="55"/>
      <c r="D184" s="55"/>
      <c r="E184" s="41"/>
      <c r="F184" s="41"/>
      <c r="G184" s="41"/>
      <c r="H184" s="41"/>
      <c r="I184" s="41"/>
      <c r="J184" s="41"/>
      <c r="K184" s="41"/>
      <c r="L184" s="41"/>
      <c r="M184" s="41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</row>
    <row r="185" spans="3:33" ht="12">
      <c r="C185" s="55"/>
      <c r="D185" s="55"/>
      <c r="E185" s="41"/>
      <c r="F185" s="41"/>
      <c r="G185" s="41"/>
      <c r="H185" s="41"/>
      <c r="I185" s="41"/>
      <c r="J185" s="41"/>
      <c r="K185" s="41"/>
      <c r="L185" s="41"/>
      <c r="M185" s="41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</row>
    <row r="186" spans="3:33" ht="12">
      <c r="C186" s="55"/>
      <c r="D186" s="55"/>
      <c r="E186" s="41"/>
      <c r="F186" s="41"/>
      <c r="G186" s="41"/>
      <c r="H186" s="41"/>
      <c r="I186" s="41"/>
      <c r="J186" s="41"/>
      <c r="K186" s="41"/>
      <c r="L186" s="41"/>
      <c r="M186" s="41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</row>
    <row r="187" spans="3:33" ht="12">
      <c r="C187" s="55"/>
      <c r="D187" s="55"/>
      <c r="E187" s="41"/>
      <c r="F187" s="41"/>
      <c r="G187" s="41"/>
      <c r="H187" s="41"/>
      <c r="I187" s="41"/>
      <c r="J187" s="41"/>
      <c r="K187" s="41"/>
      <c r="L187" s="41"/>
      <c r="M187" s="41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</row>
    <row r="188" spans="3:33" ht="12">
      <c r="C188" s="55"/>
      <c r="D188" s="55"/>
      <c r="E188" s="41"/>
      <c r="F188" s="41"/>
      <c r="G188" s="41"/>
      <c r="H188" s="41"/>
      <c r="I188" s="41"/>
      <c r="J188" s="41"/>
      <c r="K188" s="41"/>
      <c r="L188" s="41"/>
      <c r="M188" s="41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</row>
    <row r="189" spans="3:33" ht="12">
      <c r="C189" s="55"/>
      <c r="D189" s="55"/>
      <c r="E189" s="41"/>
      <c r="F189" s="41"/>
      <c r="G189" s="41"/>
      <c r="H189" s="41"/>
      <c r="I189" s="41"/>
      <c r="J189" s="41"/>
      <c r="K189" s="41"/>
      <c r="L189" s="41"/>
      <c r="M189" s="41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</row>
    <row r="190" spans="3:33" ht="12">
      <c r="C190" s="55"/>
      <c r="D190" s="55"/>
      <c r="E190" s="41"/>
      <c r="F190" s="41"/>
      <c r="G190" s="41"/>
      <c r="H190" s="41"/>
      <c r="I190" s="41"/>
      <c r="J190" s="41"/>
      <c r="K190" s="41"/>
      <c r="L190" s="41"/>
      <c r="M190" s="41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</row>
    <row r="191" spans="3:33" ht="12">
      <c r="C191" s="55"/>
      <c r="D191" s="55"/>
      <c r="E191" s="41"/>
      <c r="F191" s="41"/>
      <c r="G191" s="41"/>
      <c r="H191" s="41"/>
      <c r="I191" s="41"/>
      <c r="J191" s="41"/>
      <c r="K191" s="41"/>
      <c r="L191" s="41"/>
      <c r="M191" s="41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</row>
    <row r="192" spans="3:33" ht="12">
      <c r="C192" s="55"/>
      <c r="D192" s="55"/>
      <c r="E192" s="41"/>
      <c r="F192" s="41"/>
      <c r="G192" s="41"/>
      <c r="H192" s="41"/>
      <c r="I192" s="41"/>
      <c r="J192" s="41"/>
      <c r="K192" s="41"/>
      <c r="L192" s="41"/>
      <c r="M192" s="41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</row>
    <row r="193" spans="3:33" ht="12">
      <c r="C193" s="55"/>
      <c r="D193" s="55"/>
      <c r="E193" s="41"/>
      <c r="F193" s="41"/>
      <c r="G193" s="41"/>
      <c r="H193" s="41"/>
      <c r="I193" s="41"/>
      <c r="J193" s="41"/>
      <c r="K193" s="41"/>
      <c r="L193" s="41"/>
      <c r="M193" s="41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</row>
    <row r="194" spans="3:33" ht="12">
      <c r="C194" s="55"/>
      <c r="D194" s="55"/>
      <c r="E194" s="41"/>
      <c r="F194" s="41"/>
      <c r="G194" s="41"/>
      <c r="H194" s="41"/>
      <c r="I194" s="41"/>
      <c r="J194" s="41"/>
      <c r="K194" s="41"/>
      <c r="L194" s="41"/>
      <c r="M194" s="41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</row>
    <row r="195" spans="3:33" ht="12">
      <c r="C195" s="55"/>
      <c r="D195" s="55"/>
      <c r="E195" s="41"/>
      <c r="F195" s="41"/>
      <c r="G195" s="41"/>
      <c r="H195" s="41"/>
      <c r="I195" s="41"/>
      <c r="J195" s="41"/>
      <c r="K195" s="41"/>
      <c r="L195" s="41"/>
      <c r="M195" s="41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</row>
    <row r="196" spans="3:33" ht="12">
      <c r="C196" s="55"/>
      <c r="D196" s="55"/>
      <c r="E196" s="41"/>
      <c r="F196" s="41"/>
      <c r="G196" s="41"/>
      <c r="H196" s="41"/>
      <c r="I196" s="41"/>
      <c r="J196" s="41"/>
      <c r="K196" s="41"/>
      <c r="L196" s="41"/>
      <c r="M196" s="41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</row>
    <row r="197" spans="3:33" ht="12">
      <c r="C197" s="55"/>
      <c r="D197" s="55"/>
      <c r="E197" s="41"/>
      <c r="F197" s="41"/>
      <c r="G197" s="41"/>
      <c r="H197" s="41"/>
      <c r="I197" s="41"/>
      <c r="J197" s="41"/>
      <c r="K197" s="41"/>
      <c r="L197" s="41"/>
      <c r="M197" s="41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</row>
    <row r="198" spans="3:33" ht="12">
      <c r="C198" s="55"/>
      <c r="D198" s="55"/>
      <c r="E198" s="41"/>
      <c r="F198" s="41"/>
      <c r="G198" s="41"/>
      <c r="H198" s="41"/>
      <c r="I198" s="41"/>
      <c r="J198" s="41"/>
      <c r="K198" s="41"/>
      <c r="L198" s="41"/>
      <c r="M198" s="41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</row>
    <row r="199" spans="3:33" ht="12">
      <c r="C199" s="55"/>
      <c r="D199" s="55"/>
      <c r="E199" s="41"/>
      <c r="F199" s="41"/>
      <c r="G199" s="41"/>
      <c r="H199" s="41"/>
      <c r="I199" s="41"/>
      <c r="J199" s="41"/>
      <c r="K199" s="41"/>
      <c r="L199" s="41"/>
      <c r="M199" s="41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</row>
    <row r="200" spans="3:33" ht="12">
      <c r="C200" s="55"/>
      <c r="D200" s="55"/>
      <c r="E200" s="41"/>
      <c r="F200" s="41"/>
      <c r="G200" s="41"/>
      <c r="H200" s="41"/>
      <c r="I200" s="41"/>
      <c r="J200" s="41"/>
      <c r="K200" s="41"/>
      <c r="L200" s="41"/>
      <c r="M200" s="41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</row>
    <row r="201" spans="3:33" ht="12">
      <c r="C201" s="55"/>
      <c r="D201" s="55"/>
      <c r="E201" s="41"/>
      <c r="F201" s="41"/>
      <c r="G201" s="41"/>
      <c r="H201" s="41"/>
      <c r="I201" s="41"/>
      <c r="J201" s="41"/>
      <c r="K201" s="41"/>
      <c r="L201" s="41"/>
      <c r="M201" s="41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</row>
    <row r="202" spans="3:33" ht="12">
      <c r="C202" s="55"/>
      <c r="D202" s="55"/>
      <c r="E202" s="41"/>
      <c r="F202" s="41"/>
      <c r="G202" s="41"/>
      <c r="H202" s="41"/>
      <c r="I202" s="41"/>
      <c r="J202" s="41"/>
      <c r="K202" s="41"/>
      <c r="L202" s="41"/>
      <c r="M202" s="41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</row>
    <row r="203" spans="3:33" ht="12">
      <c r="C203" s="55"/>
      <c r="D203" s="55"/>
      <c r="E203" s="41"/>
      <c r="F203" s="41"/>
      <c r="G203" s="41"/>
      <c r="H203" s="41"/>
      <c r="I203" s="41"/>
      <c r="J203" s="41"/>
      <c r="K203" s="41"/>
      <c r="L203" s="41"/>
      <c r="M203" s="41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</row>
    <row r="204" spans="3:33" ht="12">
      <c r="C204" s="55"/>
      <c r="D204" s="55"/>
      <c r="E204" s="41"/>
      <c r="F204" s="41"/>
      <c r="G204" s="41"/>
      <c r="H204" s="41"/>
      <c r="I204" s="41"/>
      <c r="J204" s="41"/>
      <c r="K204" s="41"/>
      <c r="L204" s="41"/>
      <c r="M204" s="41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</row>
    <row r="205" spans="3:33" ht="12">
      <c r="C205" s="55"/>
      <c r="D205" s="55"/>
      <c r="E205" s="41"/>
      <c r="F205" s="41"/>
      <c r="G205" s="41"/>
      <c r="H205" s="41"/>
      <c r="I205" s="41"/>
      <c r="J205" s="41"/>
      <c r="K205" s="41"/>
      <c r="L205" s="41"/>
      <c r="M205" s="41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</row>
    <row r="206" spans="3:33" ht="12">
      <c r="C206" s="55"/>
      <c r="D206" s="55"/>
      <c r="E206" s="41"/>
      <c r="F206" s="41"/>
      <c r="G206" s="41"/>
      <c r="H206" s="41"/>
      <c r="I206" s="41"/>
      <c r="J206" s="41"/>
      <c r="K206" s="41"/>
      <c r="L206" s="41"/>
      <c r="M206" s="41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</row>
    <row r="207" spans="3:33" ht="12">
      <c r="C207" s="55"/>
      <c r="D207" s="55"/>
      <c r="E207" s="41"/>
      <c r="F207" s="41"/>
      <c r="G207" s="41"/>
      <c r="H207" s="41"/>
      <c r="I207" s="41"/>
      <c r="J207" s="41"/>
      <c r="K207" s="41"/>
      <c r="L207" s="41"/>
      <c r="M207" s="41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</row>
    <row r="208" spans="3:33" ht="12">
      <c r="C208" s="55"/>
      <c r="D208" s="55"/>
      <c r="E208" s="41"/>
      <c r="F208" s="41"/>
      <c r="G208" s="41"/>
      <c r="H208" s="41"/>
      <c r="I208" s="41"/>
      <c r="J208" s="41"/>
      <c r="K208" s="41"/>
      <c r="L208" s="41"/>
      <c r="M208" s="41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</row>
    <row r="209" spans="3:33" ht="12">
      <c r="C209" s="55"/>
      <c r="D209" s="55"/>
      <c r="E209" s="41"/>
      <c r="F209" s="41"/>
      <c r="G209" s="41"/>
      <c r="H209" s="41"/>
      <c r="I209" s="41"/>
      <c r="J209" s="41"/>
      <c r="K209" s="41"/>
      <c r="L209" s="41"/>
      <c r="M209" s="41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</row>
    <row r="210" spans="3:33" ht="12">
      <c r="C210" s="55"/>
      <c r="D210" s="55"/>
      <c r="E210" s="41"/>
      <c r="F210" s="41"/>
      <c r="G210" s="41"/>
      <c r="H210" s="41"/>
      <c r="I210" s="41"/>
      <c r="J210" s="41"/>
      <c r="K210" s="41"/>
      <c r="L210" s="41"/>
      <c r="M210" s="41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</row>
    <row r="211" spans="3:33" ht="12">
      <c r="C211" s="55"/>
      <c r="D211" s="55"/>
      <c r="E211" s="41"/>
      <c r="F211" s="41"/>
      <c r="G211" s="41"/>
      <c r="H211" s="41"/>
      <c r="I211" s="41"/>
      <c r="J211" s="41"/>
      <c r="K211" s="41"/>
      <c r="L211" s="41"/>
      <c r="M211" s="41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</row>
    <row r="212" spans="3:33" ht="12">
      <c r="C212" s="55"/>
      <c r="D212" s="55"/>
      <c r="E212" s="41"/>
      <c r="F212" s="41"/>
      <c r="G212" s="41"/>
      <c r="H212" s="41"/>
      <c r="I212" s="41"/>
      <c r="J212" s="41"/>
      <c r="K212" s="41"/>
      <c r="L212" s="41"/>
      <c r="M212" s="41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</row>
    <row r="213" spans="3:33" ht="12">
      <c r="C213" s="55"/>
      <c r="D213" s="55"/>
      <c r="E213" s="41"/>
      <c r="F213" s="41"/>
      <c r="G213" s="41"/>
      <c r="H213" s="41"/>
      <c r="I213" s="41"/>
      <c r="J213" s="41"/>
      <c r="K213" s="41"/>
      <c r="L213" s="41"/>
      <c r="M213" s="41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</row>
    <row r="214" spans="3:33" ht="12">
      <c r="C214" s="55"/>
      <c r="D214" s="55"/>
      <c r="E214" s="41"/>
      <c r="F214" s="41"/>
      <c r="G214" s="41"/>
      <c r="H214" s="41"/>
      <c r="I214" s="41"/>
      <c r="J214" s="41"/>
      <c r="K214" s="41"/>
      <c r="L214" s="41"/>
      <c r="M214" s="41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</row>
    <row r="215" spans="3:33" ht="12">
      <c r="C215" s="55"/>
      <c r="D215" s="55"/>
      <c r="E215" s="41"/>
      <c r="F215" s="41"/>
      <c r="G215" s="41"/>
      <c r="H215" s="41"/>
      <c r="I215" s="41"/>
      <c r="J215" s="41"/>
      <c r="K215" s="41"/>
      <c r="L215" s="41"/>
      <c r="M215" s="41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</row>
    <row r="216" spans="3:33" ht="12">
      <c r="C216" s="55"/>
      <c r="D216" s="55"/>
      <c r="E216" s="41"/>
      <c r="F216" s="41"/>
      <c r="G216" s="41"/>
      <c r="H216" s="41"/>
      <c r="I216" s="41"/>
      <c r="J216" s="41"/>
      <c r="K216" s="41"/>
      <c r="L216" s="41"/>
      <c r="M216" s="41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</row>
    <row r="217" spans="3:33" ht="12">
      <c r="C217" s="55"/>
      <c r="D217" s="55"/>
      <c r="E217" s="41"/>
      <c r="F217" s="41"/>
      <c r="G217" s="41"/>
      <c r="H217" s="41"/>
      <c r="I217" s="41"/>
      <c r="J217" s="41"/>
      <c r="K217" s="41"/>
      <c r="L217" s="41"/>
      <c r="M217" s="41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</row>
    <row r="218" spans="3:33" ht="12">
      <c r="C218" s="55"/>
      <c r="D218" s="55"/>
      <c r="E218" s="41"/>
      <c r="F218" s="41"/>
      <c r="G218" s="41"/>
      <c r="H218" s="41"/>
      <c r="I218" s="41"/>
      <c r="J218" s="41"/>
      <c r="K218" s="41"/>
      <c r="L218" s="41"/>
      <c r="M218" s="41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</row>
    <row r="219" spans="3:33" ht="12">
      <c r="C219" s="55"/>
      <c r="D219" s="55"/>
      <c r="E219" s="41"/>
      <c r="F219" s="41"/>
      <c r="G219" s="41"/>
      <c r="H219" s="41"/>
      <c r="I219" s="41"/>
      <c r="J219" s="41"/>
      <c r="K219" s="41"/>
      <c r="L219" s="41"/>
      <c r="M219" s="41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</row>
    <row r="220" spans="3:33" ht="12">
      <c r="C220" s="55"/>
      <c r="D220" s="55"/>
      <c r="E220" s="41"/>
      <c r="F220" s="41"/>
      <c r="G220" s="41"/>
      <c r="H220" s="41"/>
      <c r="I220" s="41"/>
      <c r="J220" s="41"/>
      <c r="K220" s="41"/>
      <c r="L220" s="41"/>
      <c r="M220" s="41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</row>
    <row r="221" spans="3:33" ht="12">
      <c r="C221" s="55"/>
      <c r="D221" s="55"/>
      <c r="E221" s="41"/>
      <c r="F221" s="41"/>
      <c r="G221" s="41"/>
      <c r="H221" s="41"/>
      <c r="I221" s="41"/>
      <c r="J221" s="41"/>
      <c r="K221" s="41"/>
      <c r="L221" s="41"/>
      <c r="M221" s="41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</row>
    <row r="222" spans="3:33" ht="12">
      <c r="C222" s="55"/>
      <c r="D222" s="55"/>
      <c r="E222" s="41"/>
      <c r="F222" s="41"/>
      <c r="G222" s="41"/>
      <c r="H222" s="41"/>
      <c r="I222" s="41"/>
      <c r="J222" s="41"/>
      <c r="K222" s="41"/>
      <c r="L222" s="41"/>
      <c r="M222" s="41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</row>
    <row r="223" spans="3:33" ht="12">
      <c r="C223" s="55"/>
      <c r="D223" s="55"/>
      <c r="E223" s="41"/>
      <c r="F223" s="41"/>
      <c r="G223" s="41"/>
      <c r="H223" s="41"/>
      <c r="I223" s="41"/>
      <c r="J223" s="41"/>
      <c r="K223" s="41"/>
      <c r="L223" s="41"/>
      <c r="M223" s="41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</row>
    <row r="224" spans="3:33" ht="12">
      <c r="C224" s="55"/>
      <c r="D224" s="55"/>
      <c r="E224" s="41"/>
      <c r="F224" s="41"/>
      <c r="G224" s="41"/>
      <c r="H224" s="41"/>
      <c r="I224" s="41"/>
      <c r="J224" s="41"/>
      <c r="K224" s="41"/>
      <c r="L224" s="41"/>
      <c r="M224" s="41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</row>
    <row r="225" spans="3:33" ht="12">
      <c r="C225" s="55"/>
      <c r="D225" s="55"/>
      <c r="E225" s="41"/>
      <c r="F225" s="41"/>
      <c r="G225" s="41"/>
      <c r="H225" s="41"/>
      <c r="I225" s="41"/>
      <c r="J225" s="41"/>
      <c r="K225" s="41"/>
      <c r="L225" s="41"/>
      <c r="M225" s="41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</row>
    <row r="226" spans="3:33" ht="12">
      <c r="C226" s="55"/>
      <c r="D226" s="55"/>
      <c r="E226" s="41"/>
      <c r="F226" s="41"/>
      <c r="G226" s="41"/>
      <c r="H226" s="41"/>
      <c r="I226" s="41"/>
      <c r="J226" s="41"/>
      <c r="K226" s="41"/>
      <c r="L226" s="41"/>
      <c r="M226" s="41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</row>
    <row r="227" spans="3:33" ht="12">
      <c r="C227" s="55"/>
      <c r="D227" s="55"/>
      <c r="E227" s="41"/>
      <c r="F227" s="41"/>
      <c r="G227" s="41"/>
      <c r="H227" s="41"/>
      <c r="I227" s="41"/>
      <c r="J227" s="41"/>
      <c r="K227" s="41"/>
      <c r="L227" s="41"/>
      <c r="M227" s="41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</row>
    <row r="228" spans="3:33" ht="12">
      <c r="C228" s="55"/>
      <c r="D228" s="55"/>
      <c r="E228" s="41"/>
      <c r="F228" s="41"/>
      <c r="G228" s="41"/>
      <c r="H228" s="41"/>
      <c r="I228" s="41"/>
      <c r="J228" s="41"/>
      <c r="K228" s="41"/>
      <c r="L228" s="41"/>
      <c r="M228" s="41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</row>
    <row r="229" spans="3:33" ht="12">
      <c r="C229" s="55"/>
      <c r="D229" s="55"/>
      <c r="E229" s="41"/>
      <c r="F229" s="41"/>
      <c r="G229" s="41"/>
      <c r="H229" s="41"/>
      <c r="I229" s="41"/>
      <c r="J229" s="41"/>
      <c r="K229" s="41"/>
      <c r="L229" s="41"/>
      <c r="M229" s="41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</row>
    <row r="230" spans="3:33" ht="12">
      <c r="C230" s="55"/>
      <c r="D230" s="55"/>
      <c r="E230" s="41"/>
      <c r="F230" s="41"/>
      <c r="G230" s="41"/>
      <c r="H230" s="41"/>
      <c r="I230" s="41"/>
      <c r="J230" s="41"/>
      <c r="K230" s="41"/>
      <c r="L230" s="41"/>
      <c r="M230" s="41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</row>
    <row r="231" spans="3:33" ht="12">
      <c r="C231" s="55"/>
      <c r="D231" s="55"/>
      <c r="E231" s="41"/>
      <c r="F231" s="41"/>
      <c r="G231" s="41"/>
      <c r="H231" s="41"/>
      <c r="I231" s="41"/>
      <c r="J231" s="41"/>
      <c r="K231" s="41"/>
      <c r="L231" s="41"/>
      <c r="M231" s="41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</row>
    <row r="232" spans="3:33" ht="12">
      <c r="C232" s="55"/>
      <c r="D232" s="55"/>
      <c r="E232" s="41"/>
      <c r="F232" s="41"/>
      <c r="G232" s="41"/>
      <c r="H232" s="41"/>
      <c r="I232" s="41"/>
      <c r="J232" s="41"/>
      <c r="K232" s="41"/>
      <c r="L232" s="41"/>
      <c r="M232" s="41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</row>
    <row r="233" spans="3:33" ht="12">
      <c r="C233" s="55"/>
      <c r="D233" s="55"/>
      <c r="E233" s="41"/>
      <c r="F233" s="41"/>
      <c r="G233" s="41"/>
      <c r="H233" s="41"/>
      <c r="I233" s="41"/>
      <c r="J233" s="41"/>
      <c r="K233" s="41"/>
      <c r="L233" s="41"/>
      <c r="M233" s="41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</row>
    <row r="234" spans="3:33" ht="12">
      <c r="C234" s="55"/>
      <c r="D234" s="55"/>
      <c r="E234" s="41"/>
      <c r="F234" s="41"/>
      <c r="G234" s="41"/>
      <c r="H234" s="41"/>
      <c r="I234" s="41"/>
      <c r="J234" s="41"/>
      <c r="K234" s="41"/>
      <c r="L234" s="41"/>
      <c r="M234" s="41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</row>
    <row r="235" spans="3:33" ht="12">
      <c r="C235" s="55"/>
      <c r="D235" s="55"/>
      <c r="E235" s="41"/>
      <c r="F235" s="41"/>
      <c r="G235" s="41"/>
      <c r="H235" s="41"/>
      <c r="I235" s="41"/>
      <c r="J235" s="41"/>
      <c r="K235" s="41"/>
      <c r="L235" s="41"/>
      <c r="M235" s="41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</row>
    <row r="236" spans="3:33" ht="12">
      <c r="C236" s="55"/>
      <c r="D236" s="55"/>
      <c r="E236" s="41"/>
      <c r="F236" s="41"/>
      <c r="G236" s="41"/>
      <c r="H236" s="41"/>
      <c r="I236" s="41"/>
      <c r="J236" s="41"/>
      <c r="K236" s="41"/>
      <c r="L236" s="41"/>
      <c r="M236" s="41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</row>
    <row r="237" spans="3:33" ht="12">
      <c r="C237" s="55"/>
      <c r="D237" s="55"/>
      <c r="E237" s="41"/>
      <c r="F237" s="41"/>
      <c r="G237" s="41"/>
      <c r="H237" s="41"/>
      <c r="I237" s="41"/>
      <c r="J237" s="41"/>
      <c r="K237" s="41"/>
      <c r="L237" s="41"/>
      <c r="M237" s="41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</row>
    <row r="238" spans="3:33" ht="12">
      <c r="C238" s="55"/>
      <c r="D238" s="55"/>
      <c r="E238" s="41"/>
      <c r="F238" s="41"/>
      <c r="G238" s="41"/>
      <c r="H238" s="41"/>
      <c r="I238" s="41"/>
      <c r="J238" s="41"/>
      <c r="K238" s="41"/>
      <c r="L238" s="41"/>
      <c r="M238" s="41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</row>
    <row r="239" spans="3:33" ht="12">
      <c r="C239" s="55"/>
      <c r="D239" s="55"/>
      <c r="E239" s="41"/>
      <c r="F239" s="41"/>
      <c r="G239" s="41"/>
      <c r="H239" s="41"/>
      <c r="I239" s="41"/>
      <c r="J239" s="41"/>
      <c r="K239" s="41"/>
      <c r="L239" s="41"/>
      <c r="M239" s="41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</row>
    <row r="240" spans="3:33" ht="12">
      <c r="C240" s="55"/>
      <c r="D240" s="55"/>
      <c r="E240" s="41"/>
      <c r="F240" s="41"/>
      <c r="G240" s="41"/>
      <c r="H240" s="41"/>
      <c r="I240" s="41"/>
      <c r="J240" s="41"/>
      <c r="K240" s="41"/>
      <c r="L240" s="41"/>
      <c r="M240" s="41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</row>
    <row r="241" spans="3:33" ht="12">
      <c r="C241" s="55"/>
      <c r="D241" s="55"/>
      <c r="E241" s="41"/>
      <c r="F241" s="41"/>
      <c r="G241" s="41"/>
      <c r="H241" s="41"/>
      <c r="I241" s="41"/>
      <c r="J241" s="41"/>
      <c r="K241" s="41"/>
      <c r="L241" s="41"/>
      <c r="M241" s="41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</row>
    <row r="242" spans="3:33" ht="12">
      <c r="C242" s="55"/>
      <c r="D242" s="55"/>
      <c r="E242" s="41"/>
      <c r="F242" s="41"/>
      <c r="G242" s="41"/>
      <c r="H242" s="41"/>
      <c r="I242" s="41"/>
      <c r="J242" s="41"/>
      <c r="K242" s="41"/>
      <c r="L242" s="41"/>
      <c r="M242" s="41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</row>
    <row r="243" spans="3:33" ht="12">
      <c r="C243" s="55"/>
      <c r="D243" s="55"/>
      <c r="E243" s="41"/>
      <c r="F243" s="41"/>
      <c r="G243" s="41"/>
      <c r="H243" s="41"/>
      <c r="I243" s="41"/>
      <c r="J243" s="41"/>
      <c r="K243" s="41"/>
      <c r="L243" s="41"/>
      <c r="M243" s="41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</row>
    <row r="244" spans="3:33" ht="12">
      <c r="C244" s="55"/>
      <c r="D244" s="55"/>
      <c r="E244" s="41"/>
      <c r="F244" s="41"/>
      <c r="G244" s="41"/>
      <c r="H244" s="41"/>
      <c r="I244" s="41"/>
      <c r="J244" s="41"/>
      <c r="K244" s="41"/>
      <c r="L244" s="41"/>
      <c r="M244" s="41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</row>
    <row r="245" spans="3:33" ht="12">
      <c r="C245" s="55"/>
      <c r="D245" s="55"/>
      <c r="E245" s="41"/>
      <c r="F245" s="41"/>
      <c r="G245" s="41"/>
      <c r="H245" s="41"/>
      <c r="I245" s="41"/>
      <c r="J245" s="41"/>
      <c r="K245" s="41"/>
      <c r="L245" s="41"/>
      <c r="M245" s="41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</row>
    <row r="246" spans="3:33" ht="12">
      <c r="C246" s="55"/>
      <c r="D246" s="55"/>
      <c r="E246" s="41"/>
      <c r="F246" s="41"/>
      <c r="G246" s="41"/>
      <c r="H246" s="41"/>
      <c r="I246" s="41"/>
      <c r="J246" s="41"/>
      <c r="K246" s="41"/>
      <c r="L246" s="41"/>
      <c r="M246" s="41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</row>
    <row r="247" spans="3:33" ht="12">
      <c r="C247" s="55"/>
      <c r="D247" s="55"/>
      <c r="E247" s="41"/>
      <c r="F247" s="41"/>
      <c r="G247" s="41"/>
      <c r="H247" s="41"/>
      <c r="I247" s="41"/>
      <c r="J247" s="41"/>
      <c r="K247" s="41"/>
      <c r="L247" s="41"/>
      <c r="M247" s="41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</row>
    <row r="248" spans="3:33" ht="12">
      <c r="C248" s="55"/>
      <c r="D248" s="55"/>
      <c r="E248" s="41"/>
      <c r="F248" s="41"/>
      <c r="G248" s="41"/>
      <c r="H248" s="41"/>
      <c r="I248" s="41"/>
      <c r="J248" s="41"/>
      <c r="K248" s="41"/>
      <c r="L248" s="41"/>
      <c r="M248" s="41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</row>
    <row r="249" spans="3:33" ht="12">
      <c r="C249" s="55"/>
      <c r="D249" s="55"/>
      <c r="E249" s="41"/>
      <c r="F249" s="41"/>
      <c r="G249" s="41"/>
      <c r="H249" s="41"/>
      <c r="I249" s="41"/>
      <c r="J249" s="41"/>
      <c r="K249" s="41"/>
      <c r="L249" s="41"/>
      <c r="M249" s="41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</row>
    <row r="250" spans="3:33" ht="12">
      <c r="C250" s="55"/>
      <c r="D250" s="55"/>
      <c r="E250" s="41"/>
      <c r="F250" s="41"/>
      <c r="G250" s="41"/>
      <c r="H250" s="41"/>
      <c r="I250" s="41"/>
      <c r="J250" s="41"/>
      <c r="K250" s="41"/>
      <c r="L250" s="41"/>
      <c r="M250" s="41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</row>
    <row r="251" spans="3:33" ht="12">
      <c r="C251" s="55"/>
      <c r="D251" s="55"/>
      <c r="E251" s="41"/>
      <c r="F251" s="41"/>
      <c r="G251" s="41"/>
      <c r="H251" s="41"/>
      <c r="I251" s="41"/>
      <c r="J251" s="41"/>
      <c r="K251" s="41"/>
      <c r="L251" s="41"/>
      <c r="M251" s="41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</row>
    <row r="252" spans="3:33" ht="12">
      <c r="C252" s="55"/>
      <c r="D252" s="55"/>
      <c r="E252" s="41"/>
      <c r="F252" s="41"/>
      <c r="G252" s="41"/>
      <c r="H252" s="41"/>
      <c r="I252" s="41"/>
      <c r="J252" s="41"/>
      <c r="K252" s="41"/>
      <c r="L252" s="41"/>
      <c r="M252" s="41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</row>
    <row r="253" spans="3:33" ht="12">
      <c r="C253" s="55"/>
      <c r="D253" s="55"/>
      <c r="E253" s="41"/>
      <c r="F253" s="41"/>
      <c r="G253" s="41"/>
      <c r="H253" s="41"/>
      <c r="I253" s="41"/>
      <c r="J253" s="41"/>
      <c r="K253" s="41"/>
      <c r="L253" s="41"/>
      <c r="M253" s="41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</row>
    <row r="254" spans="3:33" ht="12">
      <c r="C254" s="55"/>
      <c r="D254" s="55"/>
      <c r="E254" s="41"/>
      <c r="F254" s="41"/>
      <c r="G254" s="41"/>
      <c r="H254" s="41"/>
      <c r="I254" s="41"/>
      <c r="J254" s="41"/>
      <c r="K254" s="41"/>
      <c r="L254" s="41"/>
      <c r="M254" s="41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</row>
    <row r="255" spans="3:33" ht="12">
      <c r="C255" s="55"/>
      <c r="D255" s="55"/>
      <c r="E255" s="41"/>
      <c r="F255" s="41"/>
      <c r="G255" s="41"/>
      <c r="H255" s="41"/>
      <c r="I255" s="41"/>
      <c r="J255" s="41"/>
      <c r="K255" s="41"/>
      <c r="L255" s="41"/>
      <c r="M255" s="41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</row>
    <row r="256" spans="3:33" ht="12">
      <c r="C256" s="55"/>
      <c r="D256" s="55"/>
      <c r="E256" s="41"/>
      <c r="F256" s="41"/>
      <c r="G256" s="41"/>
      <c r="H256" s="41"/>
      <c r="I256" s="41"/>
      <c r="J256" s="41"/>
      <c r="K256" s="41"/>
      <c r="L256" s="41"/>
      <c r="M256" s="41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</row>
    <row r="257" spans="3:33" ht="12">
      <c r="C257" s="55"/>
      <c r="D257" s="55"/>
      <c r="E257" s="41"/>
      <c r="F257" s="41"/>
      <c r="G257" s="41"/>
      <c r="H257" s="41"/>
      <c r="I257" s="41"/>
      <c r="J257" s="41"/>
      <c r="K257" s="41"/>
      <c r="L257" s="41"/>
      <c r="M257" s="41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</row>
    <row r="258" spans="3:33" ht="12">
      <c r="C258" s="55"/>
      <c r="D258" s="55"/>
      <c r="E258" s="41"/>
      <c r="F258" s="41"/>
      <c r="G258" s="41"/>
      <c r="H258" s="41"/>
      <c r="I258" s="41"/>
      <c r="J258" s="41"/>
      <c r="K258" s="41"/>
      <c r="L258" s="41"/>
      <c r="M258" s="41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</row>
    <row r="259" spans="3:33" ht="12">
      <c r="C259" s="55"/>
      <c r="D259" s="55"/>
      <c r="E259" s="41"/>
      <c r="F259" s="41"/>
      <c r="G259" s="41"/>
      <c r="H259" s="41"/>
      <c r="I259" s="41"/>
      <c r="J259" s="41"/>
      <c r="K259" s="41"/>
      <c r="L259" s="41"/>
      <c r="M259" s="41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</row>
    <row r="260" spans="3:33" ht="12">
      <c r="C260" s="55"/>
      <c r="D260" s="55"/>
      <c r="E260" s="41"/>
      <c r="F260" s="41"/>
      <c r="G260" s="41"/>
      <c r="H260" s="41"/>
      <c r="I260" s="41"/>
      <c r="J260" s="41"/>
      <c r="K260" s="41"/>
      <c r="L260" s="41"/>
      <c r="M260" s="41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</row>
    <row r="261" spans="3:33" ht="12">
      <c r="C261" s="55"/>
      <c r="D261" s="55"/>
      <c r="E261" s="41"/>
      <c r="F261" s="41"/>
      <c r="G261" s="41"/>
      <c r="H261" s="41"/>
      <c r="I261" s="41"/>
      <c r="J261" s="41"/>
      <c r="K261" s="41"/>
      <c r="L261" s="41"/>
      <c r="M261" s="41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</row>
    <row r="262" spans="3:33" ht="12">
      <c r="C262" s="55"/>
      <c r="D262" s="55"/>
      <c r="E262" s="41"/>
      <c r="F262" s="41"/>
      <c r="G262" s="41"/>
      <c r="H262" s="41"/>
      <c r="I262" s="41"/>
      <c r="J262" s="41"/>
      <c r="K262" s="41"/>
      <c r="L262" s="41"/>
      <c r="M262" s="41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</row>
    <row r="263" spans="3:33" ht="12">
      <c r="C263" s="55"/>
      <c r="D263" s="55"/>
      <c r="E263" s="41"/>
      <c r="F263" s="41"/>
      <c r="G263" s="41"/>
      <c r="H263" s="41"/>
      <c r="I263" s="41"/>
      <c r="J263" s="41"/>
      <c r="K263" s="41"/>
      <c r="L263" s="41"/>
      <c r="M263" s="41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</row>
    <row r="264" spans="3:33" ht="12">
      <c r="C264" s="55"/>
      <c r="D264" s="55"/>
      <c r="E264" s="41"/>
      <c r="F264" s="41"/>
      <c r="G264" s="41"/>
      <c r="H264" s="41"/>
      <c r="I264" s="41"/>
      <c r="J264" s="41"/>
      <c r="K264" s="41"/>
      <c r="L264" s="41"/>
      <c r="M264" s="41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</row>
    <row r="265" spans="3:33" ht="12">
      <c r="C265" s="55"/>
      <c r="D265" s="55"/>
      <c r="E265" s="41"/>
      <c r="F265" s="41"/>
      <c r="G265" s="41"/>
      <c r="H265" s="41"/>
      <c r="I265" s="41"/>
      <c r="J265" s="41"/>
      <c r="K265" s="41"/>
      <c r="L265" s="41"/>
      <c r="M265" s="41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</row>
    <row r="266" spans="3:33" ht="12">
      <c r="C266" s="55"/>
      <c r="D266" s="55"/>
      <c r="E266" s="41"/>
      <c r="F266" s="41"/>
      <c r="G266" s="41"/>
      <c r="H266" s="41"/>
      <c r="I266" s="41"/>
      <c r="J266" s="41"/>
      <c r="K266" s="41"/>
      <c r="L266" s="41"/>
      <c r="M266" s="41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</row>
    <row r="267" spans="3:33" ht="12">
      <c r="C267" s="55"/>
      <c r="D267" s="55"/>
      <c r="E267" s="41"/>
      <c r="F267" s="41"/>
      <c r="G267" s="41"/>
      <c r="H267" s="41"/>
      <c r="I267" s="41"/>
      <c r="J267" s="41"/>
      <c r="K267" s="41"/>
      <c r="L267" s="41"/>
      <c r="M267" s="41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</row>
    <row r="268" spans="3:33" ht="12">
      <c r="C268" s="55"/>
      <c r="D268" s="55"/>
      <c r="E268" s="41"/>
      <c r="F268" s="41"/>
      <c r="G268" s="41"/>
      <c r="H268" s="41"/>
      <c r="I268" s="41"/>
      <c r="J268" s="41"/>
      <c r="K268" s="41"/>
      <c r="L268" s="41"/>
      <c r="M268" s="41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</row>
    <row r="269" spans="3:33" ht="12">
      <c r="C269" s="55"/>
      <c r="D269" s="55"/>
      <c r="E269" s="41"/>
      <c r="F269" s="41"/>
      <c r="G269" s="41"/>
      <c r="H269" s="41"/>
      <c r="I269" s="41"/>
      <c r="J269" s="41"/>
      <c r="K269" s="41"/>
      <c r="L269" s="41"/>
      <c r="M269" s="41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</row>
    <row r="270" spans="3:33" ht="12">
      <c r="C270" s="55"/>
      <c r="D270" s="55"/>
      <c r="E270" s="41"/>
      <c r="F270" s="41"/>
      <c r="G270" s="41"/>
      <c r="H270" s="41"/>
      <c r="I270" s="41"/>
      <c r="J270" s="41"/>
      <c r="K270" s="41"/>
      <c r="L270" s="41"/>
      <c r="M270" s="41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</row>
    <row r="271" spans="3:33" ht="12">
      <c r="C271" s="55"/>
      <c r="D271" s="55"/>
      <c r="E271" s="41"/>
      <c r="F271" s="41"/>
      <c r="G271" s="41"/>
      <c r="H271" s="41"/>
      <c r="I271" s="41"/>
      <c r="J271" s="41"/>
      <c r="K271" s="41"/>
      <c r="L271" s="41"/>
      <c r="M271" s="41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</row>
    <row r="272" spans="3:33" ht="12">
      <c r="C272" s="55"/>
      <c r="D272" s="55"/>
      <c r="E272" s="41"/>
      <c r="F272" s="41"/>
      <c r="G272" s="41"/>
      <c r="H272" s="41"/>
      <c r="I272" s="41"/>
      <c r="J272" s="41"/>
      <c r="K272" s="41"/>
      <c r="L272" s="41"/>
      <c r="M272" s="41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</row>
    <row r="273" spans="3:33" ht="12">
      <c r="C273" s="55"/>
      <c r="D273" s="55"/>
      <c r="E273" s="41"/>
      <c r="F273" s="41"/>
      <c r="G273" s="41"/>
      <c r="H273" s="41"/>
      <c r="I273" s="41"/>
      <c r="J273" s="41"/>
      <c r="K273" s="41"/>
      <c r="L273" s="41"/>
      <c r="M273" s="41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</row>
    <row r="274" spans="3:33" ht="12">
      <c r="C274" s="55"/>
      <c r="D274" s="55"/>
      <c r="E274" s="41"/>
      <c r="F274" s="41"/>
      <c r="G274" s="41"/>
      <c r="H274" s="41"/>
      <c r="I274" s="41"/>
      <c r="J274" s="41"/>
      <c r="K274" s="41"/>
      <c r="L274" s="41"/>
      <c r="M274" s="41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</row>
    <row r="275" spans="3:33" ht="12">
      <c r="C275" s="55"/>
      <c r="D275" s="55"/>
      <c r="E275" s="41"/>
      <c r="F275" s="41"/>
      <c r="G275" s="41"/>
      <c r="H275" s="41"/>
      <c r="I275" s="41"/>
      <c r="J275" s="41"/>
      <c r="K275" s="41"/>
      <c r="L275" s="41"/>
      <c r="M275" s="41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</row>
    <row r="276" spans="3:33" ht="12">
      <c r="C276" s="55"/>
      <c r="D276" s="55"/>
      <c r="E276" s="41"/>
      <c r="F276" s="41"/>
      <c r="G276" s="41"/>
      <c r="H276" s="41"/>
      <c r="I276" s="41"/>
      <c r="J276" s="41"/>
      <c r="K276" s="41"/>
      <c r="L276" s="41"/>
      <c r="M276" s="41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</row>
    <row r="277" spans="3:33" ht="12">
      <c r="C277" s="55"/>
      <c r="D277" s="55"/>
      <c r="E277" s="41"/>
      <c r="F277" s="41"/>
      <c r="G277" s="41"/>
      <c r="H277" s="41"/>
      <c r="I277" s="41"/>
      <c r="J277" s="41"/>
      <c r="K277" s="41"/>
      <c r="L277" s="41"/>
      <c r="M277" s="41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</row>
    <row r="278" spans="3:33" ht="12">
      <c r="C278" s="55"/>
      <c r="D278" s="55"/>
      <c r="E278" s="41"/>
      <c r="F278" s="41"/>
      <c r="G278" s="41"/>
      <c r="H278" s="41"/>
      <c r="I278" s="41"/>
      <c r="J278" s="41"/>
      <c r="K278" s="41"/>
      <c r="L278" s="41"/>
      <c r="M278" s="41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</row>
    <row r="279" spans="3:33" ht="12">
      <c r="C279" s="55"/>
      <c r="D279" s="55"/>
      <c r="E279" s="41"/>
      <c r="F279" s="41"/>
      <c r="G279" s="41"/>
      <c r="H279" s="41"/>
      <c r="I279" s="41"/>
      <c r="J279" s="41"/>
      <c r="K279" s="41"/>
      <c r="L279" s="41"/>
      <c r="M279" s="41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</row>
    <row r="280" spans="3:33" ht="12">
      <c r="C280" s="55"/>
      <c r="D280" s="55"/>
      <c r="E280" s="41"/>
      <c r="F280" s="41"/>
      <c r="G280" s="41"/>
      <c r="H280" s="41"/>
      <c r="I280" s="41"/>
      <c r="J280" s="41"/>
      <c r="K280" s="41"/>
      <c r="L280" s="41"/>
      <c r="M280" s="41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</row>
    <row r="281" spans="3:33" ht="12">
      <c r="C281" s="55"/>
      <c r="D281" s="55"/>
      <c r="E281" s="41"/>
      <c r="F281" s="41"/>
      <c r="G281" s="41"/>
      <c r="H281" s="41"/>
      <c r="I281" s="41"/>
      <c r="J281" s="41"/>
      <c r="K281" s="41"/>
      <c r="L281" s="41"/>
      <c r="M281" s="41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</row>
    <row r="282" spans="3:33" ht="12">
      <c r="C282" s="55"/>
      <c r="D282" s="55"/>
      <c r="E282" s="41"/>
      <c r="F282" s="41"/>
      <c r="G282" s="41"/>
      <c r="H282" s="41"/>
      <c r="I282" s="41"/>
      <c r="J282" s="41"/>
      <c r="K282" s="41"/>
      <c r="L282" s="41"/>
      <c r="M282" s="41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</row>
    <row r="283" spans="3:33" ht="12">
      <c r="C283" s="55"/>
      <c r="D283" s="55"/>
      <c r="E283" s="41"/>
      <c r="F283" s="41"/>
      <c r="G283" s="41"/>
      <c r="H283" s="41"/>
      <c r="I283" s="41"/>
      <c r="J283" s="41"/>
      <c r="K283" s="41"/>
      <c r="L283" s="41"/>
      <c r="M283" s="41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</row>
    <row r="284" spans="3:33" ht="12">
      <c r="C284" s="55"/>
      <c r="D284" s="55"/>
      <c r="E284" s="41"/>
      <c r="F284" s="41"/>
      <c r="G284" s="41"/>
      <c r="H284" s="41"/>
      <c r="I284" s="41"/>
      <c r="J284" s="41"/>
      <c r="K284" s="41"/>
      <c r="L284" s="41"/>
      <c r="M284" s="41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</row>
    <row r="285" spans="3:33" ht="12">
      <c r="C285" s="55"/>
      <c r="D285" s="55"/>
      <c r="E285" s="41"/>
      <c r="F285" s="41"/>
      <c r="G285" s="41"/>
      <c r="H285" s="41"/>
      <c r="I285" s="41"/>
      <c r="J285" s="41"/>
      <c r="K285" s="41"/>
      <c r="L285" s="41"/>
      <c r="M285" s="41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</row>
    <row r="286" spans="3:33" ht="12">
      <c r="C286" s="55"/>
      <c r="D286" s="55"/>
      <c r="E286" s="41"/>
      <c r="F286" s="41"/>
      <c r="G286" s="41"/>
      <c r="H286" s="41"/>
      <c r="I286" s="41"/>
      <c r="J286" s="41"/>
      <c r="K286" s="41"/>
      <c r="L286" s="41"/>
      <c r="M286" s="41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</row>
    <row r="287" spans="3:33" ht="12">
      <c r="C287" s="55"/>
      <c r="D287" s="55"/>
      <c r="E287" s="41"/>
      <c r="F287" s="41"/>
      <c r="G287" s="41"/>
      <c r="H287" s="41"/>
      <c r="I287" s="41"/>
      <c r="J287" s="41"/>
      <c r="K287" s="41"/>
      <c r="L287" s="41"/>
      <c r="M287" s="41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</row>
    <row r="288" spans="3:33" ht="12">
      <c r="C288" s="55"/>
      <c r="D288" s="55"/>
      <c r="E288" s="41"/>
      <c r="F288" s="41"/>
      <c r="G288" s="41"/>
      <c r="H288" s="41"/>
      <c r="I288" s="41"/>
      <c r="J288" s="41"/>
      <c r="K288" s="41"/>
      <c r="L288" s="41"/>
      <c r="M288" s="41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</row>
    <row r="289" spans="3:33" ht="12">
      <c r="C289" s="55"/>
      <c r="D289" s="55"/>
      <c r="E289" s="41"/>
      <c r="F289" s="41"/>
      <c r="G289" s="41"/>
      <c r="H289" s="41"/>
      <c r="I289" s="41"/>
      <c r="J289" s="41"/>
      <c r="K289" s="41"/>
      <c r="L289" s="41"/>
      <c r="M289" s="41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</row>
    <row r="290" spans="3:33" ht="12">
      <c r="C290" s="55"/>
      <c r="D290" s="55"/>
      <c r="E290" s="41"/>
      <c r="F290" s="41"/>
      <c r="G290" s="41"/>
      <c r="H290" s="41"/>
      <c r="I290" s="41"/>
      <c r="J290" s="41"/>
      <c r="K290" s="41"/>
      <c r="L290" s="41"/>
      <c r="M290" s="41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</row>
    <row r="291" spans="3:33" ht="12">
      <c r="C291" s="55"/>
      <c r="D291" s="55"/>
      <c r="E291" s="41"/>
      <c r="F291" s="41"/>
      <c r="G291" s="41"/>
      <c r="H291" s="41"/>
      <c r="I291" s="41"/>
      <c r="J291" s="41"/>
      <c r="K291" s="41"/>
      <c r="L291" s="41"/>
      <c r="M291" s="41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</row>
    <row r="292" spans="3:33" ht="12">
      <c r="C292" s="55"/>
      <c r="D292" s="55"/>
      <c r="E292" s="41"/>
      <c r="F292" s="41"/>
      <c r="G292" s="41"/>
      <c r="H292" s="41"/>
      <c r="I292" s="41"/>
      <c r="J292" s="41"/>
      <c r="K292" s="41"/>
      <c r="L292" s="41"/>
      <c r="M292" s="41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</row>
    <row r="293" spans="3:33" ht="12">
      <c r="C293" s="55"/>
      <c r="D293" s="55"/>
      <c r="E293" s="41"/>
      <c r="F293" s="41"/>
      <c r="G293" s="41"/>
      <c r="H293" s="41"/>
      <c r="I293" s="41"/>
      <c r="J293" s="41"/>
      <c r="K293" s="41"/>
      <c r="L293" s="41"/>
      <c r="M293" s="41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</row>
    <row r="294" spans="3:33" ht="12">
      <c r="C294" s="55"/>
      <c r="D294" s="55"/>
      <c r="E294" s="41"/>
      <c r="F294" s="41"/>
      <c r="G294" s="41"/>
      <c r="H294" s="41"/>
      <c r="I294" s="41"/>
      <c r="J294" s="41"/>
      <c r="K294" s="41"/>
      <c r="L294" s="41"/>
      <c r="M294" s="41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</row>
    <row r="295" spans="3:33" ht="12">
      <c r="C295" s="55"/>
      <c r="D295" s="55"/>
      <c r="E295" s="41"/>
      <c r="F295" s="41"/>
      <c r="G295" s="41"/>
      <c r="H295" s="41"/>
      <c r="I295" s="41"/>
      <c r="J295" s="41"/>
      <c r="K295" s="41"/>
      <c r="L295" s="41"/>
      <c r="M295" s="41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</row>
    <row r="296" spans="3:33" ht="12">
      <c r="C296" s="55"/>
      <c r="D296" s="55"/>
      <c r="E296" s="41"/>
      <c r="F296" s="41"/>
      <c r="G296" s="41"/>
      <c r="H296" s="41"/>
      <c r="I296" s="41"/>
      <c r="J296" s="41"/>
      <c r="K296" s="41"/>
      <c r="L296" s="41"/>
      <c r="M296" s="41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</row>
    <row r="297" spans="3:33" ht="12">
      <c r="C297" s="55"/>
      <c r="D297" s="55"/>
      <c r="E297" s="41"/>
      <c r="F297" s="41"/>
      <c r="G297" s="41"/>
      <c r="H297" s="41"/>
      <c r="I297" s="41"/>
      <c r="J297" s="41"/>
      <c r="K297" s="41"/>
      <c r="L297" s="41"/>
      <c r="M297" s="41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</row>
    <row r="298" spans="3:33" ht="12">
      <c r="C298" s="55"/>
      <c r="D298" s="55"/>
      <c r="E298" s="41"/>
      <c r="F298" s="41"/>
      <c r="G298" s="41"/>
      <c r="H298" s="41"/>
      <c r="I298" s="41"/>
      <c r="J298" s="41"/>
      <c r="K298" s="41"/>
      <c r="L298" s="41"/>
      <c r="M298" s="41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</row>
    <row r="299" spans="3:33" ht="12">
      <c r="C299" s="55"/>
      <c r="D299" s="55"/>
      <c r="E299" s="41"/>
      <c r="F299" s="41"/>
      <c r="G299" s="41"/>
      <c r="H299" s="41"/>
      <c r="I299" s="41"/>
      <c r="J299" s="41"/>
      <c r="K299" s="41"/>
      <c r="L299" s="41"/>
      <c r="M299" s="41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</row>
    <row r="300" spans="3:33" ht="12">
      <c r="C300" s="55"/>
      <c r="D300" s="55"/>
      <c r="E300" s="41"/>
      <c r="F300" s="41"/>
      <c r="G300" s="41"/>
      <c r="H300" s="41"/>
      <c r="I300" s="41"/>
      <c r="J300" s="41"/>
      <c r="K300" s="41"/>
      <c r="L300" s="41"/>
      <c r="M300" s="41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</row>
    <row r="301" spans="3:33" ht="12">
      <c r="C301" s="55"/>
      <c r="D301" s="55"/>
      <c r="E301" s="41"/>
      <c r="F301" s="41"/>
      <c r="G301" s="41"/>
      <c r="H301" s="41"/>
      <c r="I301" s="41"/>
      <c r="J301" s="41"/>
      <c r="K301" s="41"/>
      <c r="L301" s="41"/>
      <c r="M301" s="41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  <c r="AE301" s="52"/>
      <c r="AF301" s="52"/>
      <c r="AG301" s="52"/>
    </row>
    <row r="302" spans="3:33" ht="12">
      <c r="C302" s="55"/>
      <c r="D302" s="55"/>
      <c r="E302" s="41"/>
      <c r="F302" s="41"/>
      <c r="G302" s="41"/>
      <c r="H302" s="41"/>
      <c r="I302" s="41"/>
      <c r="J302" s="41"/>
      <c r="K302" s="41"/>
      <c r="L302" s="41"/>
      <c r="M302" s="41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52"/>
      <c r="AE302" s="52"/>
      <c r="AF302" s="52"/>
      <c r="AG302" s="52"/>
    </row>
    <row r="303" spans="3:33" ht="12">
      <c r="C303" s="55"/>
      <c r="D303" s="55"/>
      <c r="E303" s="41"/>
      <c r="F303" s="41"/>
      <c r="G303" s="41"/>
      <c r="H303" s="41"/>
      <c r="I303" s="41"/>
      <c r="J303" s="41"/>
      <c r="K303" s="41"/>
      <c r="L303" s="41"/>
      <c r="M303" s="41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  <c r="AG303" s="52"/>
    </row>
    <row r="304" spans="3:33" ht="12">
      <c r="C304" s="55"/>
      <c r="D304" s="55"/>
      <c r="E304" s="41"/>
      <c r="F304" s="41"/>
      <c r="G304" s="41"/>
      <c r="H304" s="41"/>
      <c r="I304" s="41"/>
      <c r="J304" s="41"/>
      <c r="K304" s="41"/>
      <c r="L304" s="41"/>
      <c r="M304" s="41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  <c r="AG304" s="52"/>
    </row>
    <row r="305" spans="3:33" ht="12">
      <c r="C305" s="55"/>
      <c r="D305" s="55"/>
      <c r="E305" s="41"/>
      <c r="F305" s="41"/>
      <c r="G305" s="41"/>
      <c r="H305" s="41"/>
      <c r="I305" s="41"/>
      <c r="J305" s="41"/>
      <c r="K305" s="41"/>
      <c r="L305" s="41"/>
      <c r="M305" s="41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  <c r="AE305" s="52"/>
      <c r="AF305" s="52"/>
      <c r="AG305" s="52"/>
    </row>
    <row r="306" spans="3:33" ht="12">
      <c r="C306" s="55"/>
      <c r="D306" s="55"/>
      <c r="E306" s="41"/>
      <c r="F306" s="41"/>
      <c r="G306" s="41"/>
      <c r="H306" s="41"/>
      <c r="I306" s="41"/>
      <c r="J306" s="41"/>
      <c r="K306" s="41"/>
      <c r="L306" s="41"/>
      <c r="M306" s="41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  <c r="AG306" s="52"/>
    </row>
    <row r="307" spans="3:33" ht="12">
      <c r="C307" s="55"/>
      <c r="D307" s="55"/>
      <c r="E307" s="41"/>
      <c r="F307" s="41"/>
      <c r="G307" s="41"/>
      <c r="H307" s="41"/>
      <c r="I307" s="41"/>
      <c r="J307" s="41"/>
      <c r="K307" s="41"/>
      <c r="L307" s="41"/>
      <c r="M307" s="41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  <c r="AC307" s="52"/>
      <c r="AD307" s="52"/>
      <c r="AE307" s="52"/>
      <c r="AF307" s="52"/>
      <c r="AG307" s="52"/>
    </row>
    <row r="308" spans="3:33" ht="12">
      <c r="C308" s="55"/>
      <c r="D308" s="55"/>
      <c r="E308" s="41"/>
      <c r="F308" s="41"/>
      <c r="G308" s="41"/>
      <c r="H308" s="41"/>
      <c r="I308" s="41"/>
      <c r="J308" s="41"/>
      <c r="K308" s="41"/>
      <c r="L308" s="41"/>
      <c r="M308" s="41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  <c r="AG308" s="52"/>
    </row>
    <row r="309" spans="3:33" ht="12">
      <c r="C309" s="55"/>
      <c r="D309" s="55"/>
      <c r="E309" s="41"/>
      <c r="F309" s="41"/>
      <c r="G309" s="41"/>
      <c r="H309" s="41"/>
      <c r="I309" s="41"/>
      <c r="J309" s="41"/>
      <c r="K309" s="41"/>
      <c r="L309" s="41"/>
      <c r="M309" s="41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  <c r="AD309" s="52"/>
      <c r="AE309" s="52"/>
      <c r="AF309" s="52"/>
      <c r="AG309" s="52"/>
    </row>
  </sheetData>
  <sheetProtection sheet="1"/>
  <mergeCells count="55">
    <mergeCell ref="B35:C35"/>
    <mergeCell ref="B1:M1"/>
    <mergeCell ref="E10:E11"/>
    <mergeCell ref="B2:M2"/>
    <mergeCell ref="F10:I10"/>
    <mergeCell ref="B3:M3"/>
    <mergeCell ref="I4:M4"/>
    <mergeCell ref="B32:C32"/>
    <mergeCell ref="A34:C34"/>
    <mergeCell ref="A33:C33"/>
    <mergeCell ref="B37:C37"/>
    <mergeCell ref="F37:M37"/>
    <mergeCell ref="G38:M38"/>
    <mergeCell ref="B42:B44"/>
    <mergeCell ref="C42:C44"/>
    <mergeCell ref="E42:E44"/>
    <mergeCell ref="F42:F44"/>
    <mergeCell ref="G42:G44"/>
    <mergeCell ref="I42:I44"/>
    <mergeCell ref="J42:J44"/>
    <mergeCell ref="B50:C50"/>
    <mergeCell ref="E50:L50"/>
    <mergeCell ref="P50:Y50"/>
    <mergeCell ref="B67:C67"/>
    <mergeCell ref="B71:C71"/>
    <mergeCell ref="E71:L71"/>
    <mergeCell ref="P71:Y71"/>
    <mergeCell ref="B109:C109"/>
    <mergeCell ref="R73:S73"/>
    <mergeCell ref="T73:U73"/>
    <mergeCell ref="V73:W73"/>
    <mergeCell ref="X73:Y73"/>
    <mergeCell ref="B89:C89"/>
    <mergeCell ref="B93:C93"/>
    <mergeCell ref="E93:L93"/>
    <mergeCell ref="P93:Y93"/>
    <mergeCell ref="P153:Y153"/>
    <mergeCell ref="P111:Y111"/>
    <mergeCell ref="B113:C113"/>
    <mergeCell ref="E113:L113"/>
    <mergeCell ref="P113:Y113"/>
    <mergeCell ref="R114:S114"/>
    <mergeCell ref="T114:U114"/>
    <mergeCell ref="V114:W114"/>
    <mergeCell ref="X114:Y114"/>
    <mergeCell ref="P132:Y132"/>
    <mergeCell ref="R135:S135"/>
    <mergeCell ref="T135:U135"/>
    <mergeCell ref="V135:W135"/>
    <mergeCell ref="X135:Y135"/>
    <mergeCell ref="F96:I96"/>
    <mergeCell ref="R96:S96"/>
    <mergeCell ref="T96:U96"/>
    <mergeCell ref="V96:W96"/>
    <mergeCell ref="X96:Y96"/>
  </mergeCells>
  <dataValidations count="4">
    <dataValidation type="list" allowBlank="1" showInputMessage="1" showErrorMessage="1" sqref="C4">
      <formula1>"First, Second, Third, Fourth"</formula1>
    </dataValidation>
    <dataValidation type="list" allowBlank="1" showInputMessage="1" showErrorMessage="1" sqref="C6">
      <formula1>"One, Two, Three, No More ;)"</formula1>
    </dataValidation>
    <dataValidation type="list" allowBlank="1" showInputMessage="1" showErrorMessage="1" sqref="C5">
      <formula1>"One, Two, Three, Supplemental "</formula1>
    </dataValidation>
    <dataValidation type="list" allowBlank="1" showInputMessage="1" showErrorMessage="1" sqref="E13:M31">
      <formula1>"1,-1"</formula1>
    </dataValidation>
  </dataValidations>
  <printOptions/>
  <pageMargins left="0.5" right="0.5" top="0.5" bottom="0.5" header="0.25" footer="0.25"/>
  <pageSetup horizontalDpi="600" verticalDpi="600" orientation="landscape" scale="92" r:id="rId2"/>
  <headerFooter differentOddEven="1" alignWithMargins="0">
    <oddFooter>&amp;L&amp;8MH/MIDD -ACRS&amp;R&amp;8Version 01/01/2023</oddFooter>
  </headerFooter>
  <rowBreaks count="1" manualBreakCount="1">
    <brk id="35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2"/>
  <sheetViews>
    <sheetView view="pageLayout" workbookViewId="0" topLeftCell="A1">
      <selection activeCell="K25" sqref="K25"/>
    </sheetView>
  </sheetViews>
  <sheetFormatPr defaultColWidth="37.140625" defaultRowHeight="12.75"/>
  <cols>
    <col min="1" max="1" width="7.7109375" style="202" bestFit="1" customWidth="1"/>
    <col min="2" max="2" width="12.57421875" style="202" customWidth="1"/>
    <col min="3" max="3" width="7.140625" style="202" customWidth="1"/>
    <col min="4" max="4" width="8.140625" style="203" customWidth="1"/>
    <col min="5" max="5" width="7.28125" style="203" bestFit="1" customWidth="1"/>
    <col min="6" max="6" width="6.140625" style="203" customWidth="1"/>
    <col min="7" max="7" width="11.00390625" style="203" customWidth="1"/>
    <col min="8" max="8" width="7.7109375" style="203" customWidth="1"/>
    <col min="9" max="9" width="12.421875" style="203" customWidth="1"/>
    <col min="10" max="10" width="9.8515625" style="203" customWidth="1"/>
    <col min="11" max="11" width="6.00390625" style="203" bestFit="1" customWidth="1"/>
    <col min="12" max="12" width="9.28125" style="203" bestFit="1" customWidth="1"/>
    <col min="13" max="13" width="13.421875" style="204" customWidth="1"/>
    <col min="14" max="14" width="14.57421875" style="205" customWidth="1"/>
    <col min="15" max="15" width="10.140625" style="205" customWidth="1"/>
    <col min="16" max="16" width="12.8515625" style="205" bestFit="1" customWidth="1"/>
    <col min="17" max="17" width="11.28125" style="205" customWidth="1"/>
    <col min="18" max="18" width="14.421875" style="206" customWidth="1"/>
    <col min="19" max="19" width="14.421875" style="207" customWidth="1"/>
    <col min="20" max="20" width="21.57421875" style="204" customWidth="1"/>
    <col min="21" max="21" width="22.140625" style="208" customWidth="1"/>
    <col min="22" max="16384" width="37.140625" style="201" customWidth="1"/>
  </cols>
  <sheetData>
    <row r="1" spans="1:21" ht="27" customHeight="1">
      <c r="A1" s="209" t="s">
        <v>41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1"/>
      <c r="M1" s="201"/>
      <c r="N1" s="201"/>
      <c r="O1" s="201"/>
      <c r="P1" s="212"/>
      <c r="Q1" s="212"/>
      <c r="R1" s="212"/>
      <c r="S1" s="212"/>
      <c r="T1" s="213"/>
      <c r="U1" s="213"/>
    </row>
    <row r="2" spans="1:21" s="214" customFormat="1" ht="74.25" customHeight="1">
      <c r="A2" s="195" t="s">
        <v>92</v>
      </c>
      <c r="B2" s="195" t="s">
        <v>14</v>
      </c>
      <c r="C2" s="195" t="s">
        <v>0</v>
      </c>
      <c r="D2" s="187" t="s">
        <v>16</v>
      </c>
      <c r="E2" s="187" t="s">
        <v>17</v>
      </c>
      <c r="F2" s="188" t="s">
        <v>18</v>
      </c>
      <c r="G2" s="191" t="s">
        <v>23</v>
      </c>
      <c r="H2" s="192"/>
      <c r="I2" s="192"/>
      <c r="J2" s="192"/>
      <c r="K2" s="192"/>
      <c r="L2" s="193"/>
      <c r="M2" s="194" t="s">
        <v>91</v>
      </c>
      <c r="N2" s="189"/>
      <c r="O2" s="189"/>
      <c r="P2" s="189"/>
      <c r="Q2" s="189" t="s">
        <v>24</v>
      </c>
      <c r="R2" s="189"/>
      <c r="S2" s="190"/>
      <c r="T2" s="138" t="s">
        <v>89</v>
      </c>
      <c r="U2" s="139" t="s">
        <v>90</v>
      </c>
    </row>
    <row r="3" spans="1:21" s="214" customFormat="1" ht="178.5" customHeight="1">
      <c r="A3" s="196"/>
      <c r="B3" s="196"/>
      <c r="C3" s="196"/>
      <c r="D3" s="187"/>
      <c r="E3" s="187"/>
      <c r="F3" s="188"/>
      <c r="G3" s="215" t="s">
        <v>19</v>
      </c>
      <c r="H3" s="216" t="s">
        <v>78</v>
      </c>
      <c r="I3" s="216" t="s">
        <v>79</v>
      </c>
      <c r="J3" s="216" t="s">
        <v>20</v>
      </c>
      <c r="K3" s="216" t="s">
        <v>21</v>
      </c>
      <c r="L3" s="216" t="s">
        <v>22</v>
      </c>
      <c r="M3" s="217" t="s">
        <v>80</v>
      </c>
      <c r="N3" s="217" t="s">
        <v>81</v>
      </c>
      <c r="O3" s="217" t="s">
        <v>82</v>
      </c>
      <c r="P3" s="217" t="s">
        <v>83</v>
      </c>
      <c r="Q3" s="218" t="s">
        <v>84</v>
      </c>
      <c r="R3" s="218" t="s">
        <v>85</v>
      </c>
      <c r="S3" s="218" t="s">
        <v>86</v>
      </c>
      <c r="T3" s="219" t="s">
        <v>88</v>
      </c>
      <c r="U3" s="220" t="s">
        <v>87</v>
      </c>
    </row>
    <row r="4" spans="1:21" ht="11.25">
      <c r="A4" s="31"/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30"/>
      <c r="O4" s="30"/>
      <c r="P4" s="30"/>
      <c r="Q4" s="30"/>
      <c r="R4" s="33"/>
      <c r="S4" s="29"/>
      <c r="T4" s="140"/>
      <c r="U4" s="140"/>
    </row>
    <row r="5" spans="1:21" ht="11.25">
      <c r="A5" s="31"/>
      <c r="B5" s="31"/>
      <c r="C5" s="32"/>
      <c r="D5" s="32"/>
      <c r="E5" s="32"/>
      <c r="F5" s="32"/>
      <c r="G5" s="32"/>
      <c r="H5" s="32"/>
      <c r="I5" s="32"/>
      <c r="J5" s="32"/>
      <c r="K5" s="32"/>
      <c r="L5" s="32"/>
      <c r="M5" s="33"/>
      <c r="N5" s="30"/>
      <c r="O5" s="30"/>
      <c r="P5" s="30"/>
      <c r="Q5" s="30"/>
      <c r="R5" s="33"/>
      <c r="S5" s="61"/>
      <c r="T5" s="141"/>
      <c r="U5" s="141"/>
    </row>
    <row r="6" spans="1:21" ht="11.25">
      <c r="A6" s="31"/>
      <c r="B6" s="31"/>
      <c r="C6" s="32"/>
      <c r="D6" s="32"/>
      <c r="E6" s="32"/>
      <c r="F6" s="32"/>
      <c r="G6" s="32"/>
      <c r="H6" s="32"/>
      <c r="I6" s="32"/>
      <c r="J6" s="32"/>
      <c r="K6" s="32"/>
      <c r="L6" s="32"/>
      <c r="M6" s="33"/>
      <c r="N6" s="30"/>
      <c r="O6" s="30"/>
      <c r="P6" s="30"/>
      <c r="Q6" s="30"/>
      <c r="R6" s="33"/>
      <c r="S6" s="61"/>
      <c r="T6" s="141"/>
      <c r="U6" s="141"/>
    </row>
    <row r="7" spans="1:21" ht="11.25">
      <c r="A7" s="31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M7" s="33"/>
      <c r="N7" s="30"/>
      <c r="O7" s="30"/>
      <c r="P7" s="30"/>
      <c r="Q7" s="30"/>
      <c r="R7" s="33"/>
      <c r="S7" s="61"/>
      <c r="T7" s="141"/>
      <c r="U7" s="141"/>
    </row>
    <row r="8" spans="1:21" ht="11.25">
      <c r="A8" s="31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3"/>
      <c r="N8" s="30"/>
      <c r="O8" s="30"/>
      <c r="P8" s="30"/>
      <c r="Q8" s="30"/>
      <c r="R8" s="33"/>
      <c r="S8" s="61"/>
      <c r="T8" s="141"/>
      <c r="U8" s="141"/>
    </row>
    <row r="9" spans="1:21" ht="11.25">
      <c r="A9" s="31"/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  <c r="N9" s="30"/>
      <c r="O9" s="30"/>
      <c r="P9" s="30"/>
      <c r="Q9" s="30"/>
      <c r="R9" s="33"/>
      <c r="S9" s="61"/>
      <c r="T9" s="141"/>
      <c r="U9" s="141"/>
    </row>
    <row r="10" spans="1:21" ht="11.25">
      <c r="A10" s="31"/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3"/>
      <c r="N10" s="30"/>
      <c r="O10" s="30"/>
      <c r="P10" s="30"/>
      <c r="Q10" s="30"/>
      <c r="R10" s="33"/>
      <c r="S10" s="61"/>
      <c r="T10" s="141"/>
      <c r="U10" s="141"/>
    </row>
    <row r="11" spans="1:21" ht="11.25">
      <c r="A11" s="31"/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3"/>
      <c r="N11" s="30"/>
      <c r="O11" s="30"/>
      <c r="P11" s="30"/>
      <c r="Q11" s="30"/>
      <c r="R11" s="33"/>
      <c r="S11" s="61"/>
      <c r="T11" s="141"/>
      <c r="U11" s="141"/>
    </row>
    <row r="12" spans="1:21" ht="11.25">
      <c r="A12" s="31"/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3"/>
      <c r="N12" s="30"/>
      <c r="O12" s="30"/>
      <c r="P12" s="30"/>
      <c r="Q12" s="30"/>
      <c r="R12" s="33"/>
      <c r="S12" s="61"/>
      <c r="T12" s="141"/>
      <c r="U12" s="141"/>
    </row>
    <row r="13" spans="1:21" ht="11.25">
      <c r="A13" s="31"/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3"/>
      <c r="N13" s="30"/>
      <c r="O13" s="30"/>
      <c r="P13" s="30"/>
      <c r="Q13" s="30"/>
      <c r="R13" s="33"/>
      <c r="S13" s="61"/>
      <c r="T13" s="141"/>
      <c r="U13" s="141"/>
    </row>
    <row r="14" spans="1:21" ht="11.25">
      <c r="A14" s="31"/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3"/>
      <c r="N14" s="30"/>
      <c r="O14" s="30"/>
      <c r="P14" s="30"/>
      <c r="Q14" s="30"/>
      <c r="R14" s="33"/>
      <c r="S14" s="61"/>
      <c r="T14" s="141"/>
      <c r="U14" s="141"/>
    </row>
    <row r="15" spans="1:21" ht="11.25">
      <c r="A15" s="31"/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3"/>
      <c r="N15" s="30"/>
      <c r="O15" s="30"/>
      <c r="P15" s="30"/>
      <c r="Q15" s="30"/>
      <c r="R15" s="33"/>
      <c r="S15" s="61"/>
      <c r="T15" s="141"/>
      <c r="U15" s="141"/>
    </row>
    <row r="16" spans="1:21" ht="11.25">
      <c r="A16" s="31"/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3"/>
      <c r="N16" s="30"/>
      <c r="O16" s="30"/>
      <c r="P16" s="30"/>
      <c r="Q16" s="30"/>
      <c r="R16" s="33"/>
      <c r="S16" s="61"/>
      <c r="T16" s="141"/>
      <c r="U16" s="141"/>
    </row>
    <row r="17" spans="1:21" ht="11.25">
      <c r="A17" s="31"/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3"/>
      <c r="N17" s="30"/>
      <c r="O17" s="30"/>
      <c r="P17" s="30"/>
      <c r="Q17" s="30"/>
      <c r="R17" s="33"/>
      <c r="S17" s="61"/>
      <c r="T17" s="141"/>
      <c r="U17" s="141"/>
    </row>
    <row r="18" spans="1:21" ht="11.25">
      <c r="A18" s="31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0"/>
      <c r="O18" s="30"/>
      <c r="P18" s="30"/>
      <c r="Q18" s="30"/>
      <c r="R18" s="33"/>
      <c r="S18" s="61"/>
      <c r="T18" s="141"/>
      <c r="U18" s="141"/>
    </row>
    <row r="19" spans="1:21" ht="11.25">
      <c r="A19" s="31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3"/>
      <c r="N19" s="30"/>
      <c r="O19" s="30"/>
      <c r="P19" s="30"/>
      <c r="Q19" s="30"/>
      <c r="R19" s="33"/>
      <c r="S19" s="61"/>
      <c r="T19" s="141"/>
      <c r="U19" s="141"/>
    </row>
    <row r="20" spans="1:21" ht="11.25">
      <c r="A20" s="31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3"/>
      <c r="N20" s="30"/>
      <c r="O20" s="30"/>
      <c r="P20" s="30"/>
      <c r="Q20" s="30"/>
      <c r="R20" s="33"/>
      <c r="S20" s="61"/>
      <c r="T20" s="141"/>
      <c r="U20" s="141"/>
    </row>
    <row r="21" spans="1:21" ht="11.25">
      <c r="A21" s="31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3"/>
      <c r="N21" s="30"/>
      <c r="O21" s="30"/>
      <c r="P21" s="30"/>
      <c r="Q21" s="30"/>
      <c r="R21" s="33"/>
      <c r="S21" s="61"/>
      <c r="T21" s="141"/>
      <c r="U21" s="141"/>
    </row>
    <row r="22" spans="1:21" ht="11.25">
      <c r="A22" s="31"/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3"/>
      <c r="N22" s="30"/>
      <c r="O22" s="30"/>
      <c r="P22" s="30"/>
      <c r="Q22" s="30"/>
      <c r="R22" s="33"/>
      <c r="S22" s="61"/>
      <c r="T22" s="141"/>
      <c r="U22" s="141"/>
    </row>
    <row r="23" spans="1:21" ht="11.25">
      <c r="A23" s="31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3"/>
      <c r="N23" s="30"/>
      <c r="O23" s="30"/>
      <c r="P23" s="30"/>
      <c r="Q23" s="30"/>
      <c r="R23" s="33"/>
      <c r="S23" s="61"/>
      <c r="T23" s="141"/>
      <c r="U23" s="141"/>
    </row>
    <row r="24" spans="1:21" ht="11.25">
      <c r="A24" s="31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3"/>
      <c r="N24" s="30"/>
      <c r="O24" s="30"/>
      <c r="P24" s="30"/>
      <c r="Q24" s="30"/>
      <c r="R24" s="33"/>
      <c r="S24" s="61"/>
      <c r="T24" s="141"/>
      <c r="U24" s="141"/>
    </row>
    <row r="25" spans="1:21" ht="11.25">
      <c r="A25" s="31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3"/>
      <c r="N25" s="30"/>
      <c r="O25" s="30"/>
      <c r="P25" s="30"/>
      <c r="Q25" s="30"/>
      <c r="R25" s="33"/>
      <c r="S25" s="61"/>
      <c r="T25" s="141"/>
      <c r="U25" s="141"/>
    </row>
    <row r="26" spans="1:21" ht="11.25">
      <c r="A26" s="31"/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3"/>
      <c r="N26" s="30"/>
      <c r="O26" s="30"/>
      <c r="P26" s="30"/>
      <c r="Q26" s="30"/>
      <c r="R26" s="33"/>
      <c r="S26" s="61"/>
      <c r="T26" s="141"/>
      <c r="U26" s="141"/>
    </row>
    <row r="27" spans="1:21" ht="11.25">
      <c r="A27" s="31"/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3"/>
      <c r="N27" s="30"/>
      <c r="O27" s="30"/>
      <c r="P27" s="30"/>
      <c r="Q27" s="30"/>
      <c r="R27" s="33"/>
      <c r="S27" s="61"/>
      <c r="T27" s="141"/>
      <c r="U27" s="141"/>
    </row>
    <row r="28" spans="1:21" ht="11.25">
      <c r="A28" s="197"/>
      <c r="B28" s="198"/>
      <c r="C28" s="198"/>
      <c r="D28" s="198"/>
      <c r="E28" s="199"/>
      <c r="F28" s="199"/>
      <c r="G28" s="199"/>
      <c r="H28" s="200"/>
      <c r="I28" s="200"/>
      <c r="J28" s="200"/>
      <c r="K28" s="200"/>
      <c r="L28" s="200"/>
      <c r="M28" s="201"/>
      <c r="N28" s="201"/>
      <c r="O28" s="201"/>
      <c r="P28" s="201"/>
      <c r="Q28" s="201"/>
      <c r="R28" s="201"/>
      <c r="S28" s="201"/>
      <c r="T28" s="201"/>
      <c r="U28" s="201"/>
    </row>
    <row r="29" spans="1:21" ht="11.25">
      <c r="A29" s="201"/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</row>
    <row r="30" spans="1:21" ht="11.25">
      <c r="A30" s="201"/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</row>
    <row r="31" spans="1:21" ht="11.25">
      <c r="A31" s="201"/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</row>
    <row r="32" spans="1:21" ht="11.25">
      <c r="A32" s="201"/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</row>
    <row r="33" s="201" customFormat="1" ht="11.25"/>
    <row r="34" s="201" customFormat="1" ht="11.25"/>
    <row r="35" s="201" customFormat="1" ht="11.25"/>
    <row r="36" s="201" customFormat="1" ht="11.25"/>
    <row r="37" s="201" customFormat="1" ht="11.25"/>
    <row r="38" s="201" customFormat="1" ht="11.25"/>
    <row r="39" s="201" customFormat="1" ht="11.25"/>
    <row r="40" s="201" customFormat="1" ht="11.25"/>
    <row r="41" s="201" customFormat="1" ht="11.25"/>
    <row r="42" s="201" customFormat="1" ht="11.25"/>
    <row r="43" s="201" customFormat="1" ht="11.25"/>
    <row r="44" s="201" customFormat="1" ht="11.25"/>
    <row r="45" s="201" customFormat="1" ht="11.25"/>
    <row r="46" s="201" customFormat="1" ht="11.25"/>
    <row r="47" s="201" customFormat="1" ht="11.25"/>
    <row r="48" s="201" customFormat="1" ht="11.25"/>
    <row r="49" s="201" customFormat="1" ht="11.25"/>
    <row r="50" s="201" customFormat="1" ht="11.25"/>
    <row r="51" s="201" customFormat="1" ht="11.25"/>
    <row r="52" s="201" customFormat="1" ht="11.25"/>
    <row r="53" s="201" customFormat="1" ht="11.25"/>
    <row r="54" s="201" customFormat="1" ht="11.25"/>
    <row r="55" s="201" customFormat="1" ht="11.25"/>
    <row r="56" s="201" customFormat="1" ht="11.25"/>
    <row r="57" s="201" customFormat="1" ht="11.25"/>
    <row r="58" s="201" customFormat="1" ht="11.25"/>
    <row r="59" s="201" customFormat="1" ht="11.25"/>
    <row r="60" s="201" customFormat="1" ht="11.25"/>
    <row r="61" s="201" customFormat="1" ht="11.25"/>
    <row r="62" s="201" customFormat="1" ht="11.25"/>
    <row r="63" s="201" customFormat="1" ht="11.25"/>
    <row r="64" s="201" customFormat="1" ht="11.25"/>
    <row r="65" s="201" customFormat="1" ht="11.25"/>
    <row r="66" s="201" customFormat="1" ht="11.25"/>
    <row r="67" s="201" customFormat="1" ht="11.25"/>
    <row r="68" s="201" customFormat="1" ht="11.25"/>
    <row r="69" s="201" customFormat="1" ht="11.25"/>
    <row r="70" s="201" customFormat="1" ht="11.25"/>
    <row r="71" s="201" customFormat="1" ht="11.25"/>
    <row r="72" s="201" customFormat="1" ht="11.25"/>
    <row r="73" s="201" customFormat="1" ht="11.25"/>
    <row r="74" s="201" customFormat="1" ht="11.25"/>
    <row r="75" s="201" customFormat="1" ht="11.25"/>
    <row r="76" s="201" customFormat="1" ht="11.25"/>
    <row r="77" s="201" customFormat="1" ht="11.25"/>
    <row r="78" s="201" customFormat="1" ht="11.25"/>
    <row r="79" s="201" customFormat="1" ht="11.25"/>
    <row r="80" s="201" customFormat="1" ht="11.25"/>
    <row r="81" s="201" customFormat="1" ht="11.25"/>
    <row r="82" s="201" customFormat="1" ht="11.25"/>
    <row r="83" s="201" customFormat="1" ht="11.25"/>
    <row r="84" s="201" customFormat="1" ht="11.25"/>
    <row r="85" s="201" customFormat="1" ht="11.25"/>
    <row r="86" s="201" customFormat="1" ht="11.25"/>
    <row r="87" s="201" customFormat="1" ht="11.25"/>
    <row r="88" s="201" customFormat="1" ht="11.25"/>
    <row r="89" s="201" customFormat="1" ht="11.25"/>
    <row r="90" s="201" customFormat="1" ht="11.25"/>
    <row r="91" s="201" customFormat="1" ht="11.25"/>
    <row r="92" s="201" customFormat="1" ht="11.25"/>
    <row r="93" s="201" customFormat="1" ht="11.25"/>
    <row r="94" s="201" customFormat="1" ht="11.25"/>
    <row r="95" s="201" customFormat="1" ht="11.25"/>
    <row r="96" s="201" customFormat="1" ht="11.25"/>
    <row r="97" s="201" customFormat="1" ht="11.25"/>
    <row r="98" s="201" customFormat="1" ht="11.25"/>
    <row r="99" s="201" customFormat="1" ht="11.25"/>
    <row r="100" s="201" customFormat="1" ht="11.25"/>
    <row r="101" s="201" customFormat="1" ht="11.25"/>
    <row r="102" s="201" customFormat="1" ht="11.25"/>
    <row r="103" s="201" customFormat="1" ht="11.25"/>
    <row r="104" s="201" customFormat="1" ht="11.25"/>
    <row r="105" s="201" customFormat="1" ht="11.25"/>
    <row r="106" s="201" customFormat="1" ht="11.25"/>
    <row r="107" s="201" customFormat="1" ht="11.25"/>
    <row r="108" s="201" customFormat="1" ht="11.25"/>
    <row r="109" s="201" customFormat="1" ht="11.25"/>
    <row r="110" s="201" customFormat="1" ht="11.25"/>
    <row r="111" s="201" customFormat="1" ht="11.25"/>
    <row r="112" s="201" customFormat="1" ht="11.25"/>
    <row r="113" s="201" customFormat="1" ht="11.25"/>
    <row r="114" s="201" customFormat="1" ht="11.25"/>
    <row r="115" s="201" customFormat="1" ht="11.25"/>
    <row r="116" s="201" customFormat="1" ht="11.25"/>
    <row r="117" s="201" customFormat="1" ht="11.25"/>
    <row r="118" s="201" customFormat="1" ht="11.25"/>
    <row r="119" s="201" customFormat="1" ht="11.25"/>
    <row r="120" s="201" customFormat="1" ht="11.25"/>
    <row r="121" s="201" customFormat="1" ht="11.25"/>
    <row r="122" s="201" customFormat="1" ht="11.25"/>
    <row r="123" s="201" customFormat="1" ht="11.25"/>
    <row r="124" s="201" customFormat="1" ht="11.25"/>
    <row r="125" s="201" customFormat="1" ht="11.25"/>
    <row r="126" s="201" customFormat="1" ht="11.25"/>
    <row r="127" s="201" customFormat="1" ht="11.25"/>
    <row r="128" s="201" customFormat="1" ht="11.25"/>
    <row r="129" s="201" customFormat="1" ht="11.25"/>
    <row r="130" s="201" customFormat="1" ht="11.25"/>
    <row r="131" s="201" customFormat="1" ht="11.25"/>
  </sheetData>
  <sheetProtection sheet="1" selectLockedCells="1"/>
  <mergeCells count="10">
    <mergeCell ref="A1:L1"/>
    <mergeCell ref="D2:D3"/>
    <mergeCell ref="E2:E3"/>
    <mergeCell ref="F2:F3"/>
    <mergeCell ref="Q2:S2"/>
    <mergeCell ref="G2:L2"/>
    <mergeCell ref="M2:P2"/>
    <mergeCell ref="A2:A3"/>
    <mergeCell ref="B2:B3"/>
    <mergeCell ref="C2:C3"/>
  </mergeCells>
  <printOptions/>
  <pageMargins left="0.7" right="0.7" top="0.75" bottom="0.75" header="0.3" footer="0.3"/>
  <pageSetup horizontalDpi="600" verticalDpi="600" orientation="landscape" paperSize="5" scale="87" r:id="rId1"/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91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8.140625" style="225" customWidth="1"/>
    <col min="2" max="2" width="33.8515625" style="225" customWidth="1"/>
    <col min="3" max="3" width="39.7109375" style="225" customWidth="1"/>
    <col min="4" max="4" width="19.28125" style="225" customWidth="1"/>
    <col min="5" max="5" width="7.7109375" style="225" customWidth="1"/>
    <col min="6" max="6" width="8.140625" style="225" customWidth="1"/>
    <col min="7" max="7" width="10.7109375" style="225" customWidth="1"/>
    <col min="8" max="16384" width="8.7109375" style="225" customWidth="1"/>
  </cols>
  <sheetData>
    <row r="1" spans="1:6" s="237" customFormat="1" ht="13.5">
      <c r="A1" s="235" t="s">
        <v>67</v>
      </c>
      <c r="B1" s="235"/>
      <c r="C1" s="235"/>
      <c r="D1" s="227"/>
      <c r="E1" s="236"/>
      <c r="F1" s="236"/>
    </row>
    <row r="2" spans="1:6" ht="12.75" customHeight="1">
      <c r="A2" s="238" t="s">
        <v>29</v>
      </c>
      <c r="B2" s="238"/>
      <c r="C2" s="238"/>
      <c r="D2" s="239"/>
      <c r="E2" s="228"/>
      <c r="F2" s="228"/>
    </row>
    <row r="3" spans="1:6" ht="13.5">
      <c r="A3" s="238" t="s">
        <v>93</v>
      </c>
      <c r="B3" s="238"/>
      <c r="C3" s="238"/>
      <c r="D3" s="239"/>
      <c r="E3" s="228"/>
      <c r="F3" s="228"/>
    </row>
    <row r="4" spans="1:6" ht="13.5">
      <c r="A4" s="238" t="s">
        <v>40</v>
      </c>
      <c r="B4" s="238"/>
      <c r="C4" s="238"/>
      <c r="D4" s="239"/>
      <c r="E4" s="228"/>
      <c r="F4" s="228"/>
    </row>
    <row r="5" spans="1:6" ht="13.5">
      <c r="A5" s="228"/>
      <c r="B5" s="228"/>
      <c r="C5" s="228"/>
      <c r="D5" s="228"/>
      <c r="E5" s="228"/>
      <c r="F5" s="228"/>
    </row>
    <row r="6" spans="1:6" ht="14.25" thickBot="1">
      <c r="A6" s="228"/>
      <c r="B6" s="228"/>
      <c r="C6" s="228"/>
      <c r="D6" s="228"/>
      <c r="E6" s="228"/>
      <c r="F6" s="228"/>
    </row>
    <row r="7" spans="1:6" ht="14.25" thickBot="1">
      <c r="A7" s="234" t="s">
        <v>30</v>
      </c>
      <c r="B7" s="221"/>
      <c r="C7" s="228"/>
      <c r="D7" s="228"/>
      <c r="E7" s="228"/>
      <c r="F7" s="228"/>
    </row>
    <row r="8" spans="1:6" ht="13.5">
      <c r="A8" s="227"/>
      <c r="B8" s="228"/>
      <c r="C8" s="228"/>
      <c r="D8" s="228"/>
      <c r="E8" s="228"/>
      <c r="F8" s="228"/>
    </row>
    <row r="10" ht="12.75" thickBot="1"/>
    <row r="11" spans="1:4" ht="14.25" thickBot="1">
      <c r="A11" s="229" t="s">
        <v>32</v>
      </c>
      <c r="B11" s="230"/>
      <c r="C11" s="231"/>
      <c r="D11" s="228"/>
    </row>
    <row r="12" spans="1:3" ht="57" customHeight="1">
      <c r="A12" s="232" t="s">
        <v>0</v>
      </c>
      <c r="B12" s="233" t="s">
        <v>33</v>
      </c>
      <c r="C12" s="233" t="s">
        <v>34</v>
      </c>
    </row>
    <row r="13" spans="1:3" ht="12.75">
      <c r="A13" s="222"/>
      <c r="B13" s="222"/>
      <c r="C13" s="223"/>
    </row>
    <row r="14" spans="1:3" ht="12">
      <c r="A14" s="222"/>
      <c r="B14" s="222"/>
      <c r="C14" s="222"/>
    </row>
    <row r="15" spans="1:3" ht="12">
      <c r="A15" s="222"/>
      <c r="B15" s="222"/>
      <c r="C15" s="222"/>
    </row>
    <row r="16" spans="1:3" ht="12">
      <c r="A16" s="222"/>
      <c r="B16" s="222"/>
      <c r="C16" s="222"/>
    </row>
    <row r="17" spans="1:3" ht="12">
      <c r="A17" s="222"/>
      <c r="B17" s="222"/>
      <c r="C17" s="222"/>
    </row>
    <row r="18" spans="1:3" ht="12">
      <c r="A18" s="222"/>
      <c r="B18" s="222"/>
      <c r="C18" s="222"/>
    </row>
    <row r="19" spans="1:3" ht="12">
      <c r="A19" s="222"/>
      <c r="B19" s="222"/>
      <c r="C19" s="222"/>
    </row>
    <row r="20" spans="1:3" ht="12">
      <c r="A20" s="222"/>
      <c r="B20" s="222"/>
      <c r="C20" s="222"/>
    </row>
    <row r="21" spans="1:3" ht="12">
      <c r="A21" s="222"/>
      <c r="B21" s="222"/>
      <c r="C21" s="222"/>
    </row>
    <row r="22" spans="1:3" ht="12">
      <c r="A22" s="222"/>
      <c r="B22" s="222"/>
      <c r="C22" s="222"/>
    </row>
    <row r="23" spans="1:3" ht="12">
      <c r="A23" s="222"/>
      <c r="B23" s="222"/>
      <c r="C23" s="222"/>
    </row>
    <row r="24" spans="1:3" ht="12">
      <c r="A24" s="222"/>
      <c r="B24" s="222"/>
      <c r="C24" s="222"/>
    </row>
    <row r="25" spans="1:3" ht="12">
      <c r="A25" s="222"/>
      <c r="B25" s="222"/>
      <c r="C25" s="222"/>
    </row>
    <row r="26" spans="1:3" ht="12">
      <c r="A26" s="222"/>
      <c r="B26" s="222"/>
      <c r="C26" s="222"/>
    </row>
    <row r="27" spans="1:3" ht="12">
      <c r="A27" s="222"/>
      <c r="B27" s="222"/>
      <c r="C27" s="222"/>
    </row>
    <row r="28" spans="1:3" ht="12">
      <c r="A28" s="222"/>
      <c r="B28" s="222"/>
      <c r="C28" s="222"/>
    </row>
    <row r="29" spans="1:3" ht="12">
      <c r="A29" s="222"/>
      <c r="B29" s="222"/>
      <c r="C29" s="222"/>
    </row>
    <row r="30" spans="1:3" ht="12">
      <c r="A30" s="222"/>
      <c r="B30" s="222"/>
      <c r="C30" s="222"/>
    </row>
    <row r="31" spans="1:3" ht="12">
      <c r="A31" s="222"/>
      <c r="B31" s="222"/>
      <c r="C31" s="222"/>
    </row>
    <row r="32" spans="1:3" ht="12">
      <c r="A32" s="222"/>
      <c r="B32" s="222"/>
      <c r="C32" s="222"/>
    </row>
    <row r="33" spans="1:3" ht="12">
      <c r="A33" s="222"/>
      <c r="B33" s="222"/>
      <c r="C33" s="222"/>
    </row>
    <row r="34" spans="1:3" ht="12">
      <c r="A34" s="222"/>
      <c r="B34" s="222"/>
      <c r="C34" s="222"/>
    </row>
    <row r="35" spans="1:3" ht="12">
      <c r="A35" s="222"/>
      <c r="B35" s="222"/>
      <c r="C35" s="222"/>
    </row>
    <row r="36" spans="1:5" ht="12.75">
      <c r="A36" s="222"/>
      <c r="B36" s="222"/>
      <c r="C36" s="224"/>
      <c r="D36" s="226"/>
      <c r="E36" s="226"/>
    </row>
    <row r="37" spans="1:5" ht="12.75">
      <c r="A37" s="222"/>
      <c r="B37" s="222"/>
      <c r="C37" s="224"/>
      <c r="D37" s="226"/>
      <c r="E37" s="226"/>
    </row>
    <row r="38" spans="1:5" ht="12.75">
      <c r="A38" s="222"/>
      <c r="B38" s="222"/>
      <c r="C38" s="224"/>
      <c r="D38" s="226"/>
      <c r="E38" s="226"/>
    </row>
    <row r="39" spans="1:5" ht="12.75">
      <c r="A39" s="222"/>
      <c r="B39" s="222"/>
      <c r="C39" s="224"/>
      <c r="D39" s="226"/>
      <c r="E39" s="226"/>
    </row>
    <row r="40" spans="1:5" ht="12.75">
      <c r="A40" s="222"/>
      <c r="B40" s="224"/>
      <c r="C40" s="224"/>
      <c r="D40" s="226"/>
      <c r="E40" s="226"/>
    </row>
    <row r="41" spans="1:3" ht="12">
      <c r="A41" s="222"/>
      <c r="B41" s="222"/>
      <c r="C41" s="222"/>
    </row>
    <row r="42" spans="1:3" ht="12">
      <c r="A42" s="222"/>
      <c r="B42" s="222"/>
      <c r="C42" s="222"/>
    </row>
    <row r="43" spans="1:3" ht="12">
      <c r="A43" s="222"/>
      <c r="B43" s="222"/>
      <c r="C43" s="222"/>
    </row>
    <row r="44" spans="1:3" ht="12">
      <c r="A44" s="222"/>
      <c r="B44" s="222"/>
      <c r="C44" s="222"/>
    </row>
    <row r="45" spans="1:3" ht="12">
      <c r="A45" s="222"/>
      <c r="B45" s="222"/>
      <c r="C45" s="222"/>
    </row>
    <row r="46" spans="1:3" ht="12">
      <c r="A46" s="222"/>
      <c r="B46" s="222"/>
      <c r="C46" s="222"/>
    </row>
    <row r="47" spans="1:3" ht="12">
      <c r="A47" s="222"/>
      <c r="B47" s="222"/>
      <c r="C47" s="222"/>
    </row>
    <row r="48" spans="1:3" ht="12">
      <c r="A48" s="222"/>
      <c r="B48" s="222"/>
      <c r="C48" s="222"/>
    </row>
    <row r="49" spans="1:3" ht="12">
      <c r="A49" s="222"/>
      <c r="B49" s="222"/>
      <c r="C49" s="222"/>
    </row>
    <row r="50" spans="1:3" ht="12">
      <c r="A50" s="222"/>
      <c r="B50" s="222"/>
      <c r="C50" s="222"/>
    </row>
    <row r="51" spans="1:3" ht="12">
      <c r="A51" s="222"/>
      <c r="B51" s="222"/>
      <c r="C51" s="222"/>
    </row>
    <row r="52" spans="1:3" ht="12">
      <c r="A52" s="222"/>
      <c r="B52" s="222"/>
      <c r="C52" s="222"/>
    </row>
    <row r="53" spans="1:3" ht="12">
      <c r="A53" s="222"/>
      <c r="B53" s="222"/>
      <c r="C53" s="222"/>
    </row>
    <row r="54" spans="1:3" ht="12">
      <c r="A54" s="222"/>
      <c r="B54" s="222"/>
      <c r="C54" s="222"/>
    </row>
    <row r="55" spans="1:3" ht="12">
      <c r="A55" s="222"/>
      <c r="B55" s="222"/>
      <c r="C55" s="222"/>
    </row>
    <row r="56" spans="1:3" ht="12">
      <c r="A56" s="222"/>
      <c r="B56" s="222"/>
      <c r="C56" s="222"/>
    </row>
    <row r="57" spans="1:3" ht="12">
      <c r="A57" s="222"/>
      <c r="B57" s="222"/>
      <c r="C57" s="222"/>
    </row>
    <row r="58" spans="1:3" ht="12">
      <c r="A58" s="222"/>
      <c r="B58" s="222"/>
      <c r="C58" s="222"/>
    </row>
    <row r="59" spans="1:3" ht="12">
      <c r="A59" s="222"/>
      <c r="B59" s="222"/>
      <c r="C59" s="222"/>
    </row>
    <row r="60" spans="1:3" ht="12">
      <c r="A60" s="222"/>
      <c r="B60" s="222"/>
      <c r="C60" s="222"/>
    </row>
    <row r="61" spans="1:3" ht="12">
      <c r="A61" s="222"/>
      <c r="B61" s="222"/>
      <c r="C61" s="222"/>
    </row>
    <row r="62" spans="1:3" ht="12">
      <c r="A62" s="222"/>
      <c r="B62" s="222"/>
      <c r="C62" s="222"/>
    </row>
    <row r="63" spans="1:3" ht="12">
      <c r="A63" s="222"/>
      <c r="B63" s="222"/>
      <c r="C63" s="222"/>
    </row>
    <row r="64" spans="1:3" ht="12">
      <c r="A64" s="222"/>
      <c r="B64" s="222"/>
      <c r="C64" s="222"/>
    </row>
    <row r="65" spans="1:3" ht="12">
      <c r="A65" s="222"/>
      <c r="B65" s="222"/>
      <c r="C65" s="222"/>
    </row>
    <row r="66" spans="1:3" ht="12">
      <c r="A66" s="222"/>
      <c r="B66" s="222"/>
      <c r="C66" s="222"/>
    </row>
    <row r="67" spans="1:3" ht="12">
      <c r="A67" s="222"/>
      <c r="B67" s="222"/>
      <c r="C67" s="222"/>
    </row>
    <row r="68" spans="1:3" ht="12">
      <c r="A68" s="222"/>
      <c r="B68" s="222"/>
      <c r="C68" s="222"/>
    </row>
    <row r="69" spans="1:3" ht="12">
      <c r="A69" s="222"/>
      <c r="B69" s="222"/>
      <c r="C69" s="222"/>
    </row>
    <row r="70" spans="1:3" ht="12">
      <c r="A70" s="222"/>
      <c r="B70" s="222"/>
      <c r="C70" s="222"/>
    </row>
    <row r="71" spans="1:3" ht="12">
      <c r="A71" s="222"/>
      <c r="B71" s="222"/>
      <c r="C71" s="222"/>
    </row>
    <row r="72" spans="1:3" ht="12">
      <c r="A72" s="222"/>
      <c r="B72" s="222"/>
      <c r="C72" s="222"/>
    </row>
    <row r="73" spans="1:3" ht="12">
      <c r="A73" s="222"/>
      <c r="B73" s="222"/>
      <c r="C73" s="222"/>
    </row>
    <row r="74" spans="1:3" ht="12">
      <c r="A74" s="222"/>
      <c r="B74" s="222"/>
      <c r="C74" s="222"/>
    </row>
    <row r="75" spans="1:3" ht="12">
      <c r="A75" s="222"/>
      <c r="B75" s="222"/>
      <c r="C75" s="222"/>
    </row>
    <row r="76" spans="1:3" ht="12">
      <c r="A76" s="222"/>
      <c r="B76" s="222"/>
      <c r="C76" s="222"/>
    </row>
    <row r="77" spans="1:3" ht="12">
      <c r="A77" s="222"/>
      <c r="B77" s="222"/>
      <c r="C77" s="222"/>
    </row>
    <row r="78" spans="1:3" ht="12">
      <c r="A78" s="222"/>
      <c r="B78" s="222"/>
      <c r="C78" s="222"/>
    </row>
    <row r="79" spans="1:3" ht="12">
      <c r="A79" s="222"/>
      <c r="B79" s="222"/>
      <c r="C79" s="222"/>
    </row>
    <row r="80" spans="1:3" ht="12">
      <c r="A80" s="222"/>
      <c r="B80" s="222"/>
      <c r="C80" s="222"/>
    </row>
    <row r="81" spans="1:3" ht="12">
      <c r="A81" s="222"/>
      <c r="B81" s="222"/>
      <c r="C81" s="222"/>
    </row>
    <row r="82" spans="1:3" ht="12">
      <c r="A82" s="222"/>
      <c r="B82" s="222"/>
      <c r="C82" s="222"/>
    </row>
    <row r="83" spans="1:3" ht="12">
      <c r="A83" s="222"/>
      <c r="B83" s="222"/>
      <c r="C83" s="222"/>
    </row>
    <row r="84" spans="1:3" ht="12">
      <c r="A84" s="222"/>
      <c r="B84" s="222"/>
      <c r="C84" s="222"/>
    </row>
    <row r="85" spans="1:3" ht="12">
      <c r="A85" s="222"/>
      <c r="B85" s="222"/>
      <c r="C85" s="222"/>
    </row>
    <row r="86" spans="1:3" ht="12">
      <c r="A86" s="222"/>
      <c r="B86" s="222"/>
      <c r="C86" s="222"/>
    </row>
    <row r="87" spans="1:3" ht="12">
      <c r="A87" s="222"/>
      <c r="B87" s="222"/>
      <c r="C87" s="222"/>
    </row>
    <row r="88" spans="1:3" ht="12">
      <c r="A88" s="222"/>
      <c r="B88" s="222"/>
      <c r="C88" s="222"/>
    </row>
    <row r="89" spans="1:3" ht="12">
      <c r="A89" s="222"/>
      <c r="B89" s="222"/>
      <c r="C89" s="222"/>
    </row>
    <row r="90" spans="1:3" ht="12">
      <c r="A90" s="222"/>
      <c r="B90" s="222"/>
      <c r="C90" s="222"/>
    </row>
    <row r="91" spans="1:3" ht="12">
      <c r="A91" s="222"/>
      <c r="B91" s="222"/>
      <c r="C91" s="222"/>
    </row>
  </sheetData>
  <sheetProtection sheet="1"/>
  <mergeCells count="5">
    <mergeCell ref="A11:C11"/>
    <mergeCell ref="A1:C1"/>
    <mergeCell ref="A2:C2"/>
    <mergeCell ref="A3:C3"/>
    <mergeCell ref="A4:C4"/>
  </mergeCells>
  <dataValidations count="1">
    <dataValidation type="list" allowBlank="1" showInputMessage="1" showErrorMessage="1" prompt="Input 1,2,3,or 4 " sqref="B7">
      <formula1>"1,2,3,4"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2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6384" width="8.7109375" style="225" customWidth="1"/>
  </cols>
  <sheetData>
    <row r="2" spans="1:5" ht="19.5">
      <c r="A2" s="251" t="s">
        <v>35</v>
      </c>
      <c r="B2" s="251"/>
      <c r="C2" s="251"/>
      <c r="D2" s="251"/>
      <c r="E2" s="251"/>
    </row>
    <row r="5" ht="12">
      <c r="L5" s="252"/>
    </row>
    <row r="6" ht="12.75" thickBot="1"/>
    <row r="7" spans="1:2" ht="14.25" thickBot="1">
      <c r="A7" s="234" t="s">
        <v>30</v>
      </c>
      <c r="B7" s="221"/>
    </row>
    <row r="9" ht="12.75" thickBot="1"/>
    <row r="10" spans="1:9" ht="27" customHeight="1" thickBot="1">
      <c r="A10" s="247" t="s">
        <v>36</v>
      </c>
      <c r="B10" s="248"/>
      <c r="C10" s="248"/>
      <c r="D10" s="248"/>
      <c r="E10" s="248"/>
      <c r="F10" s="248"/>
      <c r="G10" s="248"/>
      <c r="H10" s="249"/>
      <c r="I10" s="250"/>
    </row>
    <row r="11" spans="1:9" ht="36" customHeight="1">
      <c r="A11" s="244" t="s">
        <v>37</v>
      </c>
      <c r="B11" s="245"/>
      <c r="C11" s="245"/>
      <c r="D11" s="245"/>
      <c r="E11" s="245"/>
      <c r="F11" s="246"/>
      <c r="G11" s="253"/>
      <c r="H11" s="254"/>
      <c r="I11" s="243"/>
    </row>
    <row r="12" spans="1:8" ht="33" customHeight="1">
      <c r="A12" s="240" t="s">
        <v>38</v>
      </c>
      <c r="B12" s="241"/>
      <c r="C12" s="241"/>
      <c r="D12" s="241"/>
      <c r="E12" s="241"/>
      <c r="F12" s="242"/>
      <c r="G12" s="255"/>
      <c r="H12" s="256"/>
    </row>
  </sheetData>
  <sheetProtection sheet="1"/>
  <mergeCells count="5">
    <mergeCell ref="A10:H10"/>
    <mergeCell ref="A11:F11"/>
    <mergeCell ref="G11:H11"/>
    <mergeCell ref="A12:F12"/>
    <mergeCell ref="G12:H12"/>
  </mergeCells>
  <dataValidations count="1">
    <dataValidation type="list" allowBlank="1" showInputMessage="1" showErrorMessage="1" prompt="Input 1,2,3,or 4 " sqref="B7">
      <formula1>"1,2,3,4"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DCHS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DCHS</dc:creator>
  <cp:keywords/>
  <dc:description/>
  <cp:lastModifiedBy>Pintor-bryson, Eredi</cp:lastModifiedBy>
  <cp:lastPrinted>2020-06-03T21:26:53Z</cp:lastPrinted>
  <dcterms:created xsi:type="dcterms:W3CDTF">2009-11-30T16:32:09Z</dcterms:created>
  <dcterms:modified xsi:type="dcterms:W3CDTF">2023-02-01T19:59:16Z</dcterms:modified>
  <cp:category/>
  <cp:version/>
  <cp:contentType/>
  <cp:contentStatus/>
</cp:coreProperties>
</file>